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3 老人福祉\有料老人ホーム一件\設置運営指導指針（呉市）\R3.7.1施行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8800" windowHeight="1245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<sst xmlns="http://schemas.openxmlformats.org/spreadsheetml/2006/main" count="2813" uniqueCount="2478">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</sst>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G62" sqref="G62:P62"/>
    </sheetView>
  </sheetViews>
  <sheetFormatPr defaultColWidth="9" defaultRowHeight="13.5"/>
  <cols>
    <col min="1" max="17" width="5.7109375" style="13" customWidth="1"/>
    <col min="18" max="18" width="5.5703125" style="13" customWidth="1"/>
    <col min="19" max="19" width="7.7109375" style="22" bestFit="1" customWidth="1"/>
    <col min="20" max="20" width="47.5703125" style="22" customWidth="1"/>
    <col min="21" max="22" width="5.57031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/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>未記入</v>
      </c>
    </row>
    <row r="14" spans="1:20" ht="39" customHeight="1">
      <c r="B14" s="183"/>
      <c r="C14" s="182"/>
      <c r="D14" s="182"/>
      <c r="E14" s="182"/>
      <c r="F14" s="217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>未記入</v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/>
      <c r="H17" s="48" t="s">
        <v>487</v>
      </c>
      <c r="I17" s="42"/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>未記入</v>
      </c>
    </row>
    <row r="18" spans="1:20" ht="57.75" customHeight="1">
      <c r="B18" s="296"/>
      <c r="C18" s="314"/>
      <c r="D18" s="314"/>
      <c r="E18" s="297"/>
      <c r="F18" s="120"/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>未記入</v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487</v>
      </c>
      <c r="L19" s="77"/>
      <c r="M19" s="48" t="s">
        <v>487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487</v>
      </c>
      <c r="L20" s="77"/>
      <c r="M20" s="48" t="s">
        <v>487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484</v>
      </c>
      <c r="I26" s="469"/>
      <c r="J26" s="469"/>
      <c r="K26" s="48" t="s">
        <v>485</v>
      </c>
      <c r="L26" s="469"/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/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>未記入</v>
      </c>
    </row>
    <row r="32" spans="1:20" ht="39" customHeight="1">
      <c r="B32" s="296"/>
      <c r="C32" s="314"/>
      <c r="D32" s="314"/>
      <c r="E32" s="297"/>
      <c r="F32" s="217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>未記入</v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/>
      <c r="H33" s="48" t="s">
        <v>487</v>
      </c>
      <c r="I33" s="42"/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>未記入</v>
      </c>
    </row>
    <row r="34" spans="2:20" ht="58.5" customHeight="1">
      <c r="B34" s="296"/>
      <c r="C34" s="314"/>
      <c r="D34" s="314"/>
      <c r="E34" s="297"/>
      <c r="F34" s="120"/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>未記入</v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/>
      <c r="I36" s="479"/>
      <c r="J36" s="477" t="s">
        <v>517</v>
      </c>
      <c r="K36" s="317"/>
      <c r="L36" s="478"/>
      <c r="M36" s="479"/>
      <c r="N36" s="479"/>
      <c r="O36" s="479"/>
      <c r="P36" s="480"/>
      <c r="S36" s="22" t="str">
        <f>IF(OR(H36="",L36=""),"未記入","")</f>
        <v>未記入</v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/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>未記入</v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/>
      <c r="K38" s="462"/>
      <c r="L38" s="462"/>
      <c r="M38" s="462"/>
      <c r="N38" s="462"/>
      <c r="O38" s="462"/>
      <c r="P38" s="463"/>
      <c r="S38" s="193" t="str">
        <f>IF(J38="","未記入","")</f>
        <v>未記入</v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/>
      <c r="K43" s="48" t="s">
        <v>487</v>
      </c>
      <c r="L43" s="18"/>
      <c r="M43" s="48" t="s">
        <v>487</v>
      </c>
      <c r="N43" s="18"/>
      <c r="O43" s="304"/>
      <c r="P43" s="305"/>
      <c r="S43" s="22" t="str">
        <f>IF(OR(J43="",L43="",N43=""),"未記入","")</f>
        <v>未記入</v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487</v>
      </c>
      <c r="L44" s="77"/>
      <c r="M44" s="48" t="s">
        <v>487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/>
      <c r="K50" s="469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/>
      <c r="K51" s="459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>未記入</v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/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>未記入</v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490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/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/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>未記入</v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/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>未記入</v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/>
      <c r="J138" s="109"/>
      <c r="K138" s="109"/>
      <c r="L138" s="109"/>
      <c r="M138" s="109"/>
      <c r="N138" s="109"/>
      <c r="O138" s="109"/>
      <c r="P138" s="155"/>
      <c r="S138" s="38" t="str">
        <f t="shared" si="1"/>
        <v>未記入</v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/>
      <c r="J139" s="109"/>
      <c r="K139" s="109"/>
      <c r="L139" s="109"/>
      <c r="M139" s="109"/>
      <c r="N139" s="109"/>
      <c r="O139" s="109"/>
      <c r="P139" s="155"/>
      <c r="S139" s="38" t="str">
        <f t="shared" si="1"/>
        <v>未記入</v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/>
      <c r="J140" s="109"/>
      <c r="K140" s="109"/>
      <c r="L140" s="109"/>
      <c r="M140" s="109"/>
      <c r="N140" s="109"/>
      <c r="O140" s="109"/>
      <c r="P140" s="155"/>
      <c r="S140" s="38" t="str">
        <f t="shared" si="1"/>
        <v>未記入</v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/>
      <c r="J141" s="205"/>
      <c r="K141" s="205"/>
      <c r="L141" s="205"/>
      <c r="M141" s="205"/>
      <c r="N141" s="205"/>
      <c r="O141" s="205"/>
      <c r="P141" s="206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/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/>
      <c r="K217" s="248"/>
      <c r="L217" s="248"/>
      <c r="M217" s="248"/>
      <c r="N217" s="248"/>
      <c r="O217" s="208"/>
      <c r="P217" s="249"/>
      <c r="S217" s="22" t="str">
        <f>IF(J217="","未記入","")</f>
        <v>未記入</v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/>
      <c r="K218" s="194"/>
      <c r="L218" s="194"/>
      <c r="M218" s="194"/>
      <c r="N218" s="194"/>
      <c r="O218" s="154"/>
      <c r="P218" s="195"/>
      <c r="S218" s="38" t="str">
        <f>IF(J218="","未記入","")</f>
        <v>未記入</v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/>
      <c r="K219" s="194"/>
      <c r="L219" s="194"/>
      <c r="M219" s="194"/>
      <c r="N219" s="194"/>
      <c r="O219" s="154"/>
      <c r="P219" s="195"/>
      <c r="S219" s="38" t="str">
        <f>IF(J219="","未記入","")</f>
        <v>未記入</v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 t="str">
        <f>IF(OR($H$238&lt;&gt;"",$K$238&lt;&gt;""),SUM($H$238,$K$238),"")</f>
        <v/>
      </c>
      <c r="F238" s="391"/>
      <c r="G238" s="391"/>
      <c r="H238" s="194"/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/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>未記入</v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/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>未記入</v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/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>未記入</v>
      </c>
    </row>
    <row r="323" spans="2:20" ht="20.100000000000001" customHeight="1">
      <c r="B323" s="246" t="s">
        <v>199</v>
      </c>
      <c r="C323" s="247"/>
      <c r="D323" s="247"/>
      <c r="E323" s="247"/>
      <c r="F323" s="194"/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>未記入</v>
      </c>
    </row>
    <row r="324" spans="2:20" ht="20.100000000000001" customHeight="1">
      <c r="B324" s="148" t="s">
        <v>200</v>
      </c>
      <c r="C324" s="134"/>
      <c r="D324" s="134"/>
      <c r="E324" s="149"/>
      <c r="F324" s="194"/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>未記入</v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/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/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/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/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/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/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/>
      <c r="I432" s="106"/>
      <c r="J432" s="48" t="s">
        <v>487</v>
      </c>
      <c r="K432" s="106"/>
      <c r="L432" s="106"/>
      <c r="M432" s="48" t="s">
        <v>487</v>
      </c>
      <c r="N432" s="106"/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/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/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>未記入</v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/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>未記入</v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/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>未記入</v>
      </c>
    </row>
    <row r="488" spans="1:20" ht="20.100000000000001" customHeight="1">
      <c r="B488" s="183" t="s">
        <v>298</v>
      </c>
      <c r="C488" s="182"/>
      <c r="D488" s="182"/>
      <c r="E488" s="182"/>
      <c r="F488" s="154"/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>未記入</v>
      </c>
    </row>
    <row r="489" spans="1:20" ht="20.100000000000001" customHeight="1">
      <c r="B489" s="183" t="s">
        <v>299</v>
      </c>
      <c r="C489" s="182"/>
      <c r="D489" s="182"/>
      <c r="E489" s="182"/>
      <c r="F489" s="154"/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>未記入</v>
      </c>
    </row>
    <row r="490" spans="1:20" ht="20.100000000000001" customHeight="1">
      <c r="B490" s="183" t="s">
        <v>300</v>
      </c>
      <c r="C490" s="182"/>
      <c r="D490" s="182"/>
      <c r="E490" s="182"/>
      <c r="F490" s="154"/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>未記入</v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/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/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/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>未記入</v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/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>未記入</v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5703125" style="17" customWidth="1"/>
    <col min="2" max="2" width="1.5703125" style="17" customWidth="1"/>
    <col min="3" max="21" width="5.5703125" style="17" customWidth="1"/>
    <col min="22" max="22" width="7.7109375" style="22" customWidth="1"/>
    <col min="23" max="23" width="47.57031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28" zoomScaleNormal="85" zoomScaleSheetLayoutView="100" workbookViewId="0">
      <selection activeCell="J7" sqref="J7:O7"/>
    </sheetView>
  </sheetViews>
  <sheetFormatPr defaultColWidth="9" defaultRowHeight="13.5"/>
  <cols>
    <col min="1" max="40" width="3.5703125" style="17" customWidth="1"/>
    <col min="41" max="41" width="0.85546875" style="17" customWidth="1"/>
    <col min="42" max="42" width="3.5703125" style="17" customWidth="1"/>
    <col min="43" max="43" width="10.28515625" style="24" customWidth="1"/>
    <col min="44" max="44" width="47.7109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5" orientation="portrait" r:id="rId1"/>
  <headerFooter>
    <oddFooter>&amp;C&amp;"ＭＳ 明朝,標準"&amp;P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5703125" style="2" customWidth="1"/>
    <col min="2" max="2" width="2.5703125" customWidth="1"/>
    <col min="3" max="3" width="8.85546875" customWidth="1"/>
    <col min="5" max="5" width="9.140625" customWidth="1"/>
    <col min="19" max="19" width="9" style="2"/>
    <col min="24" max="24" width="2.5703125" customWidth="1"/>
    <col min="31" max="31" width="2.5703125" customWidth="1"/>
    <col min="35" max="35" width="2.5703125" customWidth="1"/>
    <col min="72" max="72" width="2.5703125" customWidth="1"/>
    <col min="76" max="76" width="2.5703125" customWidth="1"/>
    <col min="80" max="80" width="2.5703125" customWidth="1"/>
    <col min="93" max="93" width="2.5703125" customWidth="1"/>
    <col min="97" max="97" width="2.5703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5703125" style="16" customWidth="1"/>
    <col min="2" max="2" width="2.5703125" customWidth="1"/>
    <col min="6" max="8" width="9" style="15"/>
    <col min="9" max="9" width="9" style="16"/>
    <col min="16" max="16" width="10.28515625" customWidth="1"/>
    <col min="32" max="32" width="10.28515625" customWidth="1"/>
    <col min="48" max="48" width="10.285156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ｷﾄﾞ ｸﾆｵ</dc:creator>
  <cp:lastModifiedBy>ｷﾄﾞ ｸﾆｵ</cp:lastModifiedBy>
  <cp:lastPrinted>2021-07-05T06:12:10Z</cp:lastPrinted>
  <dcterms:created xsi:type="dcterms:W3CDTF">2020-12-23T05:28:24Z</dcterms:created>
  <dcterms:modified xsi:type="dcterms:W3CDTF">2021-11-30T06:16:35Z</dcterms:modified>
</cp:coreProperties>
</file>