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8895" activeTab="0"/>
  </bookViews>
  <sheets>
    <sheet name="Ｆ－７" sheetId="1" r:id="rId1"/>
  </sheets>
  <definedNames>
    <definedName name="_xlnm.Print_Area" localSheetId="0">'Ｆ－７'!$A$1:$K$49</definedName>
  </definedNames>
  <calcPr fullCalcOnLoad="1"/>
</workbook>
</file>

<file path=xl/comments1.xml><?xml version="1.0" encoding="utf-8"?>
<comments xmlns="http://schemas.openxmlformats.org/spreadsheetml/2006/main">
  <authors>
    <author>54930</author>
  </authors>
  <commentList>
    <comment ref="L31" authorId="0">
      <text>
        <r>
          <rPr>
            <b/>
            <sz val="9"/>
            <rFont val="ＭＳ Ｐゴシック"/>
            <family val="3"/>
          </rPr>
          <t xml:space="preserve">新産業(細）コード2424（作業工具製造業)には，やすりのほか作業工具も含まれる。
</t>
        </r>
        <r>
          <rPr>
            <sz val="9"/>
            <rFont val="ＭＳ Ｐゴシック"/>
            <family val="3"/>
          </rPr>
          <t xml:space="preserve">★経緯
　①やすりの数値　（H19までの集計額）は，旧品目番号252511(やすり)と252591(やすり(賃加工))の合計値  = 旧産業(細)コード2525
　②旧産業(細)コード2525　→　新産業(細)コード2424
　③産業分類改訂(H20調査から適用）により，旧品目番号252591（やすり(賃加工)）の数値が取れなくなった。
　④新産業(細)コード2424（作業工具製造業)は，作業工具が含まれるが，以前から（H15以降を確認）作業工具の数値は無かったため，従前の集計数値に影響を与えないと判断し，品目番号(242412と242491)の数値ではなく産業コードの数値を採用した。 </t>
        </r>
      </text>
    </comment>
    <comment ref="M44" authorId="0">
      <text>
        <r>
          <rPr>
            <b/>
            <sz val="9"/>
            <rFont val="ＭＳ Ｐゴシック"/>
            <family val="3"/>
          </rPr>
          <t>２７と３２に分割</t>
        </r>
      </text>
    </comment>
    <comment ref="M46" authorId="0">
      <text>
        <r>
          <rPr>
            <b/>
            <sz val="9"/>
            <rFont val="ＭＳ Ｐゴシック"/>
            <family val="3"/>
          </rPr>
          <t>一部品目が２７に移設</t>
        </r>
      </text>
    </comment>
  </commentList>
</comments>
</file>

<file path=xl/sharedStrings.xml><?xml version="1.0" encoding="utf-8"?>
<sst xmlns="http://schemas.openxmlformats.org/spreadsheetml/2006/main" count="128" uniqueCount="88">
  <si>
    <t>Ｆ－７　品目別出荷額等</t>
  </si>
  <si>
    <t>（製造品出荷額＋加工賃収入額）</t>
  </si>
  <si>
    <t>（単位　万円）</t>
  </si>
  <si>
    <t>工業統計調査</t>
  </si>
  <si>
    <t>品目</t>
  </si>
  <si>
    <t>平成17年</t>
  </si>
  <si>
    <t>平成18年</t>
  </si>
  <si>
    <t>平成19年</t>
  </si>
  <si>
    <t>平成20年</t>
  </si>
  <si>
    <t>新</t>
  </si>
  <si>
    <t>旧</t>
  </si>
  <si>
    <t>総額</t>
  </si>
  <si>
    <t>食料品</t>
  </si>
  <si>
    <t>09</t>
  </si>
  <si>
    <t>飲料・たばこ・飼料</t>
  </si>
  <si>
    <t>10</t>
  </si>
  <si>
    <t>　うち　　清　　　　　　 　酒</t>
  </si>
  <si>
    <t>1023</t>
  </si>
  <si>
    <t>繊維工業製品</t>
  </si>
  <si>
    <t>x</t>
  </si>
  <si>
    <t>11</t>
  </si>
  <si>
    <t>衣服・その他の繊維製品</t>
  </si>
  <si>
    <t>木材・木製品</t>
  </si>
  <si>
    <t>木材・木製品（家具を除く）</t>
  </si>
  <si>
    <t>12</t>
  </si>
  <si>
    <t>家具・装備品</t>
  </si>
  <si>
    <t>13</t>
  </si>
  <si>
    <t>　うち　　家　　　　　　 　具</t>
  </si>
  <si>
    <t>1311</t>
  </si>
  <si>
    <t>パルプ・紙・紙加工品</t>
  </si>
  <si>
    <t>14</t>
  </si>
  <si>
    <t>印刷・同関連品</t>
  </si>
  <si>
    <t>15</t>
  </si>
  <si>
    <t>化学工業製品</t>
  </si>
  <si>
    <t>16</t>
  </si>
  <si>
    <t>石油製品・石炭製品</t>
  </si>
  <si>
    <t>17</t>
  </si>
  <si>
    <t>プラスチック製品</t>
  </si>
  <si>
    <t>18</t>
  </si>
  <si>
    <t>ゴム製品</t>
  </si>
  <si>
    <t>19</t>
  </si>
  <si>
    <t>なめし革・同製品・毛皮</t>
  </si>
  <si>
    <t>20</t>
  </si>
  <si>
    <t>窯業・土石製品</t>
  </si>
  <si>
    <t>21</t>
  </si>
  <si>
    <t>　うち　　研    削    砥    石</t>
  </si>
  <si>
    <t>2172</t>
  </si>
  <si>
    <t>鉄鋼</t>
  </si>
  <si>
    <t>非鉄金属</t>
  </si>
  <si>
    <t>23</t>
  </si>
  <si>
    <t>金属製品</t>
  </si>
  <si>
    <t>24</t>
  </si>
  <si>
    <t>　うち　　や　   　す　   　り</t>
  </si>
  <si>
    <t>2424</t>
  </si>
  <si>
    <t>一般機械器具</t>
  </si>
  <si>
    <t>はん用機械器具</t>
  </si>
  <si>
    <t>25</t>
  </si>
  <si>
    <t>　うち　　ボ       イ       ラ</t>
  </si>
  <si>
    <t>2511</t>
  </si>
  <si>
    <t>生産用機械器具</t>
  </si>
  <si>
    <t>業務用機械器具</t>
  </si>
  <si>
    <t>電子部品・デバイス・電子回路</t>
  </si>
  <si>
    <t>電気機械器具</t>
  </si>
  <si>
    <t>29</t>
  </si>
  <si>
    <t>情報通信機械器具</t>
  </si>
  <si>
    <t>情報通信機械器具</t>
  </si>
  <si>
    <t>30</t>
  </si>
  <si>
    <t>電子部品・デバイス</t>
  </si>
  <si>
    <t>-</t>
  </si>
  <si>
    <t>輸送用機械器具</t>
  </si>
  <si>
    <t>31</t>
  </si>
  <si>
    <t>30(3059を除く）</t>
  </si>
  <si>
    <t>　うち　　造　　　　　　　 船</t>
  </si>
  <si>
    <t>3131+3132+3133+3134</t>
  </si>
  <si>
    <t>3031+3032+3033+3034</t>
  </si>
  <si>
    <t>精密機械器具</t>
  </si>
  <si>
    <t>その他の製品</t>
  </si>
  <si>
    <t>32</t>
  </si>
  <si>
    <t>製造工程から出たくず廃物等</t>
  </si>
  <si>
    <t>6600（品目番号の下4桁）</t>
  </si>
  <si>
    <t>6600</t>
  </si>
  <si>
    <t>Ｘの合計</t>
  </si>
  <si>
    <t>x</t>
  </si>
  <si>
    <t>x</t>
  </si>
  <si>
    <t>22</t>
  </si>
  <si>
    <t>x</t>
  </si>
  <si>
    <t>x</t>
  </si>
  <si>
    <t>平成21年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</si>
</sst>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6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Alignment="1">
      <alignment/>
      <protection/>
    </xf>
    <xf numFmtId="49" fontId="0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 horizontal="right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49" fontId="7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49" fontId="8" fillId="0" borderId="0" xfId="21" applyNumberFormat="1" applyFont="1" applyFill="1" applyBorder="1" applyAlignment="1">
      <alignment horizontal="distributed" vertical="center"/>
      <protection/>
    </xf>
    <xf numFmtId="49" fontId="9" fillId="0" borderId="4" xfId="21" applyNumberFormat="1" applyFont="1" applyFill="1" applyBorder="1" applyAlignment="1">
      <alignment horizontal="center" vertical="center"/>
      <protection/>
    </xf>
    <xf numFmtId="183" fontId="9" fillId="0" borderId="5" xfId="17" applyNumberFormat="1" applyFont="1" applyFill="1" applyBorder="1" applyAlignment="1">
      <alignment/>
    </xf>
    <xf numFmtId="49" fontId="9" fillId="0" borderId="5" xfId="21" applyNumberFormat="1" applyFont="1" applyFill="1" applyBorder="1" applyAlignment="1">
      <alignment horizontal="center" vertical="center"/>
      <protection/>
    </xf>
    <xf numFmtId="183" fontId="9" fillId="0" borderId="6" xfId="21" applyNumberFormat="1" applyFont="1" applyFill="1" applyBorder="1">
      <alignment/>
      <protection/>
    </xf>
    <xf numFmtId="49" fontId="10" fillId="0" borderId="0" xfId="21" applyNumberFormat="1" applyFont="1" applyFill="1" applyAlignment="1">
      <alignment horizontal="center"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Fill="1">
      <alignment/>
      <protection/>
    </xf>
    <xf numFmtId="183" fontId="9" fillId="0" borderId="5" xfId="21" applyNumberFormat="1" applyFont="1" applyFill="1" applyBorder="1">
      <alignment/>
      <protection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7" fillId="0" borderId="4" xfId="21" applyNumberFormat="1" applyFont="1" applyFill="1" applyBorder="1" applyAlignment="1">
      <alignment horizontal="center" vertical="center"/>
      <protection/>
    </xf>
    <xf numFmtId="183" fontId="7" fillId="0" borderId="5" xfId="17" applyNumberFormat="1" applyFont="1" applyFill="1" applyBorder="1" applyAlignment="1">
      <alignment/>
    </xf>
    <xf numFmtId="49" fontId="7" fillId="0" borderId="5" xfId="21" applyNumberFormat="1" applyFont="1" applyFill="1" applyBorder="1" applyAlignment="1">
      <alignment horizontal="center" vertical="center"/>
      <protection/>
    </xf>
    <xf numFmtId="183" fontId="7" fillId="0" borderId="5" xfId="21" applyNumberFormat="1" applyFont="1" applyFill="1" applyBorder="1">
      <alignment/>
      <protection/>
    </xf>
    <xf numFmtId="49" fontId="7" fillId="0" borderId="0" xfId="21" applyNumberFormat="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11" fillId="0" borderId="4" xfId="21" applyNumberFormat="1" applyFont="1" applyFill="1" applyBorder="1" applyAlignment="1">
      <alignment horizontal="center" vertical="center"/>
      <protection/>
    </xf>
    <xf numFmtId="49" fontId="11" fillId="0" borderId="5" xfId="21" applyNumberFormat="1" applyFont="1" applyFill="1" applyBorder="1" applyAlignment="1">
      <alignment horizontal="center" vertical="center"/>
      <protection/>
    </xf>
    <xf numFmtId="0" fontId="11" fillId="0" borderId="0" xfId="21" applyFont="1" applyFill="1">
      <alignment/>
      <protection/>
    </xf>
    <xf numFmtId="49" fontId="7" fillId="0" borderId="4" xfId="21" applyNumberFormat="1" applyFont="1" applyFill="1" applyBorder="1" applyAlignment="1">
      <alignment horizontal="distributed" vertical="center"/>
      <protection/>
    </xf>
    <xf numFmtId="49" fontId="7" fillId="0" borderId="5" xfId="21" applyNumberFormat="1" applyFont="1" applyFill="1" applyBorder="1" applyAlignment="1">
      <alignment horizontal="distributed" vertical="center"/>
      <protection/>
    </xf>
    <xf numFmtId="49" fontId="7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Font="1" applyFill="1" applyBorder="1">
      <alignment/>
      <protection/>
    </xf>
    <xf numFmtId="49" fontId="0" fillId="0" borderId="0" xfId="21" applyNumberFormat="1" applyFont="1" applyBorder="1" applyAlignment="1">
      <alignment horizontal="distributed" vertical="center"/>
      <protection/>
    </xf>
    <xf numFmtId="183" fontId="7" fillId="0" borderId="5" xfId="17" applyNumberFormat="1" applyFont="1" applyFill="1" applyBorder="1" applyAlignment="1">
      <alignment horizontal="right"/>
    </xf>
    <xf numFmtId="183" fontId="7" fillId="0" borderId="5" xfId="17" applyNumberFormat="1" applyFont="1" applyBorder="1" applyAlignment="1">
      <alignment horizontal="right"/>
    </xf>
    <xf numFmtId="183" fontId="7" fillId="0" borderId="5" xfId="21" applyNumberFormat="1" applyFont="1" applyFill="1" applyBorder="1" applyAlignment="1">
      <alignment horizontal="right"/>
      <protection/>
    </xf>
    <xf numFmtId="183" fontId="7" fillId="0" borderId="7" xfId="17" applyNumberFormat="1" applyFont="1" applyBorder="1" applyAlignment="1">
      <alignment horizontal="right"/>
    </xf>
    <xf numFmtId="0" fontId="0" fillId="0" borderId="0" xfId="21" applyFont="1" applyFill="1" applyBorder="1" applyAlignment="1">
      <alignment horizontal="distributed" vertical="center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Alignment="1">
      <alignment horizontal="left"/>
      <protection/>
    </xf>
    <xf numFmtId="0" fontId="0" fillId="0" borderId="0" xfId="21" applyFont="1" applyFill="1" applyAlignment="1">
      <alignment horizontal="distributed"/>
      <protection/>
    </xf>
    <xf numFmtId="49" fontId="7" fillId="0" borderId="0" xfId="21" applyNumberFormat="1" applyFont="1" applyFill="1" applyAlignment="1">
      <alignment horizontal="left"/>
      <protection/>
    </xf>
    <xf numFmtId="0" fontId="7" fillId="0" borderId="4" xfId="21" applyFont="1" applyFill="1" applyBorder="1" applyAlignment="1">
      <alignment horizontal="distributed" vertical="center"/>
      <protection/>
    </xf>
    <xf numFmtId="0" fontId="7" fillId="0" borderId="5" xfId="21" applyFont="1" applyFill="1" applyBorder="1" applyAlignment="1">
      <alignment horizontal="distributed" vertical="center"/>
      <protection/>
    </xf>
    <xf numFmtId="183" fontId="7" fillId="0" borderId="7" xfId="17" applyNumberFormat="1" applyFont="1" applyFill="1" applyBorder="1" applyAlignment="1">
      <alignment horizontal="center"/>
    </xf>
    <xf numFmtId="49" fontId="0" fillId="0" borderId="0" xfId="21" applyNumberFormat="1" applyFont="1" applyFill="1" applyBorder="1" applyAlignment="1">
      <alignment horizontal="distributed"/>
      <protection/>
    </xf>
    <xf numFmtId="49" fontId="7" fillId="0" borderId="4" xfId="21" applyNumberFormat="1" applyFont="1" applyFill="1" applyBorder="1" applyAlignment="1">
      <alignment horizontal="distributed"/>
      <protection/>
    </xf>
    <xf numFmtId="49" fontId="7" fillId="0" borderId="5" xfId="21" applyNumberFormat="1" applyFont="1" applyFill="1" applyBorder="1" applyAlignment="1">
      <alignment horizontal="distributed"/>
      <protection/>
    </xf>
    <xf numFmtId="183" fontId="7" fillId="0" borderId="5" xfId="21" applyNumberFormat="1" applyFont="1" applyFill="1" applyBorder="1" applyAlignment="1">
      <alignment/>
      <protection/>
    </xf>
    <xf numFmtId="0" fontId="7" fillId="0" borderId="0" xfId="21" applyFont="1" applyFill="1" applyAlignment="1">
      <alignment/>
      <protection/>
    </xf>
    <xf numFmtId="49" fontId="0" fillId="0" borderId="8" xfId="21" applyNumberFormat="1" applyFont="1" applyFill="1" applyBorder="1" applyAlignment="1">
      <alignment horizontal="distributed" vertical="center"/>
      <protection/>
    </xf>
    <xf numFmtId="49" fontId="7" fillId="0" borderId="9" xfId="21" applyNumberFormat="1" applyFont="1" applyFill="1" applyBorder="1" applyAlignment="1">
      <alignment horizontal="distributed" vertical="center"/>
      <protection/>
    </xf>
    <xf numFmtId="183" fontId="7" fillId="0" borderId="10" xfId="17" applyNumberFormat="1" applyFont="1" applyFill="1" applyBorder="1" applyAlignment="1">
      <alignment/>
    </xf>
    <xf numFmtId="49" fontId="7" fillId="0" borderId="10" xfId="21" applyNumberFormat="1" applyFont="1" applyFill="1" applyBorder="1" applyAlignment="1">
      <alignment horizontal="distributed" vertical="center"/>
      <protection/>
    </xf>
    <xf numFmtId="183" fontId="7" fillId="0" borderId="10" xfId="21" applyNumberFormat="1" applyFont="1" applyFill="1" applyBorder="1">
      <alignment/>
      <protection/>
    </xf>
    <xf numFmtId="49" fontId="7" fillId="0" borderId="0" xfId="21" applyNumberFormat="1" applyFont="1" applyFill="1" applyAlignment="1">
      <alignment horizontal="left" shrinkToFit="1"/>
      <protection/>
    </xf>
    <xf numFmtId="49" fontId="7" fillId="0" borderId="0" xfId="21" applyNumberFormat="1" applyFont="1" applyFill="1" applyBorder="1" applyAlignment="1">
      <alignment horizontal="distributed" vertical="center"/>
      <protection/>
    </xf>
    <xf numFmtId="183" fontId="7" fillId="0" borderId="0" xfId="17" applyNumberFormat="1" applyFont="1" applyFill="1" applyBorder="1" applyAlignment="1">
      <alignment/>
    </xf>
    <xf numFmtId="183" fontId="7" fillId="0" borderId="0" xfId="21" applyNumberFormat="1" applyFont="1" applyFill="1" applyBorder="1">
      <alignment/>
      <protection/>
    </xf>
    <xf numFmtId="0" fontId="0" fillId="0" borderId="0" xfId="21" applyFont="1" applyAlignment="1">
      <alignment horizontal="distributed" vertical="center"/>
      <protection/>
    </xf>
    <xf numFmtId="49" fontId="14" fillId="0" borderId="0" xfId="21" applyNumberFormat="1" applyFont="1" applyFill="1" applyBorder="1" applyAlignment="1">
      <alignment horizontal="distributed" vertical="center"/>
      <protection/>
    </xf>
    <xf numFmtId="49" fontId="10" fillId="0" borderId="4" xfId="21" applyNumberFormat="1" applyFont="1" applyFill="1" applyBorder="1" applyAlignment="1">
      <alignment horizontal="center" vertical="center"/>
      <protection/>
    </xf>
    <xf numFmtId="183" fontId="10" fillId="0" borderId="5" xfId="17" applyNumberFormat="1" applyFont="1" applyFill="1" applyBorder="1" applyAlignment="1">
      <alignment/>
    </xf>
    <xf numFmtId="49" fontId="10" fillId="0" borderId="5" xfId="21" applyNumberFormat="1" applyFont="1" applyFill="1" applyBorder="1" applyAlignment="1">
      <alignment horizontal="center" vertical="center"/>
      <protection/>
    </xf>
    <xf numFmtId="183" fontId="10" fillId="0" borderId="6" xfId="21" applyNumberFormat="1" applyFont="1" applyFill="1" applyBorder="1">
      <alignment/>
      <protection/>
    </xf>
    <xf numFmtId="0" fontId="10" fillId="0" borderId="0" xfId="21" applyFont="1" applyFill="1" applyAlignment="1">
      <alignment horizontal="center"/>
      <protection/>
    </xf>
    <xf numFmtId="0" fontId="10" fillId="0" borderId="0" xfId="21" applyFont="1" applyFill="1">
      <alignment/>
      <protection/>
    </xf>
    <xf numFmtId="0" fontId="9" fillId="0" borderId="3" xfId="21" applyFont="1" applyBorder="1" applyAlignment="1">
      <alignment horizontal="center" vertical="center"/>
      <protection/>
    </xf>
    <xf numFmtId="183" fontId="9" fillId="0" borderId="5" xfId="21" applyNumberFormat="1" applyFont="1" applyFill="1" applyBorder="1" applyAlignment="1">
      <alignment horizontal="right"/>
      <protection/>
    </xf>
    <xf numFmtId="183" fontId="9" fillId="0" borderId="5" xfId="17" applyNumberFormat="1" applyFont="1" applyBorder="1" applyAlignment="1">
      <alignment horizontal="right"/>
    </xf>
    <xf numFmtId="183" fontId="9" fillId="0" borderId="5" xfId="21" applyNumberFormat="1" applyFont="1" applyFill="1" applyBorder="1" applyAlignment="1">
      <alignment/>
      <protection/>
    </xf>
    <xf numFmtId="183" fontId="9" fillId="0" borderId="10" xfId="21" applyNumberFormat="1" applyFont="1" applyFill="1" applyBorder="1">
      <alignment/>
      <protection/>
    </xf>
    <xf numFmtId="0" fontId="5" fillId="0" borderId="0" xfId="21" applyFont="1" applyBorder="1" applyAlignment="1">
      <alignment horizontal="right"/>
      <protection/>
    </xf>
    <xf numFmtId="183" fontId="10" fillId="0" borderId="0" xfId="21" applyNumberFormat="1" applyFont="1" applyFill="1" applyBorder="1">
      <alignment/>
      <protection/>
    </xf>
    <xf numFmtId="183" fontId="9" fillId="0" borderId="0" xfId="21" applyNumberFormat="1" applyFont="1" applyFill="1" applyBorder="1">
      <alignment/>
      <protection/>
    </xf>
    <xf numFmtId="183" fontId="7" fillId="0" borderId="0" xfId="21" applyNumberFormat="1" applyFont="1" applyFill="1" applyBorder="1" applyAlignment="1">
      <alignment horizontal="right"/>
      <protection/>
    </xf>
    <xf numFmtId="183" fontId="7" fillId="0" borderId="0" xfId="17" applyNumberFormat="1" applyFont="1" applyBorder="1" applyAlignment="1">
      <alignment horizontal="right"/>
    </xf>
    <xf numFmtId="183" fontId="7" fillId="0" borderId="0" xfId="21" applyNumberFormat="1" applyFont="1" applyFill="1" applyBorder="1" applyAlignment="1">
      <alignment/>
      <protection/>
    </xf>
    <xf numFmtId="183" fontId="7" fillId="0" borderId="8" xfId="21" applyNumberFormat="1" applyFont="1" applyFill="1" applyBorder="1">
      <alignment/>
      <protection/>
    </xf>
    <xf numFmtId="0" fontId="5" fillId="0" borderId="0" xfId="21" applyFont="1" applyAlignment="1">
      <alignment horizontal="left"/>
      <protection/>
    </xf>
    <xf numFmtId="0" fontId="0" fillId="0" borderId="8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31</xdr:row>
      <xdr:rowOff>28575</xdr:rowOff>
    </xdr:from>
    <xdr:to>
      <xdr:col>13</xdr:col>
      <xdr:colOff>342900</xdr:colOff>
      <xdr:row>34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8135600" y="5953125"/>
          <a:ext cx="28575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457200</xdr:colOff>
      <xdr:row>31</xdr:row>
      <xdr:rowOff>152400</xdr:rowOff>
    </xdr:from>
    <xdr:to>
      <xdr:col>15</xdr:col>
      <xdr:colOff>400050</xdr:colOff>
      <xdr:row>34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8526125" y="6076950"/>
          <a:ext cx="1504950" cy="504825"/>
        </a:xfrm>
        <a:prstGeom prst="rect">
          <a:avLst/>
        </a:prstGeom>
        <a:solidFill>
          <a:srgbClr val="FFFFFF"/>
        </a:solidFill>
        <a:ln w="158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一般機械器具(26)が３器具(25～27)に分割された。</a:t>
          </a:r>
        </a:p>
      </xdr:txBody>
    </xdr:sp>
    <xdr:clientData/>
  </xdr:twoCellAnchor>
  <xdr:twoCellAnchor>
    <xdr:from>
      <xdr:col>12</xdr:col>
      <xdr:colOff>771525</xdr:colOff>
      <xdr:row>9</xdr:row>
      <xdr:rowOff>38100</xdr:rowOff>
    </xdr:from>
    <xdr:to>
      <xdr:col>13</xdr:col>
      <xdr:colOff>238125</xdr:colOff>
      <xdr:row>11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8059400" y="1771650"/>
          <a:ext cx="24765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333375</xdr:colOff>
      <xdr:row>9</xdr:row>
      <xdr:rowOff>85725</xdr:rowOff>
    </xdr:from>
    <xdr:to>
      <xdr:col>14</xdr:col>
      <xdr:colOff>19050</xdr:colOff>
      <xdr:row>10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18402300" y="1819275"/>
          <a:ext cx="4667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統合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5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31.75390625" style="69" customWidth="1"/>
    <col min="2" max="2" width="1.37890625" style="69" customWidth="1"/>
    <col min="3" max="5" width="23.75390625" style="3" customWidth="1"/>
    <col min="6" max="6" width="1.37890625" style="3" customWidth="1"/>
    <col min="7" max="7" width="1.37890625" style="69" customWidth="1"/>
    <col min="8" max="8" width="31.75390625" style="69" customWidth="1"/>
    <col min="9" max="9" width="1.37890625" style="69" customWidth="1"/>
    <col min="10" max="11" width="30.75390625" style="3" customWidth="1"/>
    <col min="12" max="12" width="25.125" style="6" bestFit="1" customWidth="1"/>
    <col min="13" max="13" width="10.25390625" style="7" customWidth="1"/>
    <col min="14" max="16384" width="10.25390625" style="3" customWidth="1"/>
  </cols>
  <sheetData>
    <row r="1" spans="1:14" ht="18">
      <c r="A1" s="91" t="s">
        <v>0</v>
      </c>
      <c r="B1" s="91"/>
      <c r="C1" s="91"/>
      <c r="D1" s="91"/>
      <c r="E1" s="91"/>
      <c r="F1" s="82"/>
      <c r="G1" s="89" t="s">
        <v>1</v>
      </c>
      <c r="H1" s="89"/>
      <c r="I1" s="89"/>
      <c r="J1" s="89"/>
      <c r="K1" s="89"/>
      <c r="L1" s="1"/>
      <c r="M1" s="2"/>
      <c r="N1" s="1"/>
    </row>
    <row r="2" spans="1:9" ht="15.75">
      <c r="A2" s="4"/>
      <c r="B2" s="4"/>
      <c r="C2" s="4"/>
      <c r="D2" s="4"/>
      <c r="E2" s="5"/>
      <c r="F2" s="5"/>
      <c r="G2" s="5"/>
      <c r="H2" s="5"/>
      <c r="I2" s="5"/>
    </row>
    <row r="3" spans="1:11" ht="13.5" customHeight="1">
      <c r="A3" s="90" t="s">
        <v>2</v>
      </c>
      <c r="B3" s="90"/>
      <c r="C3" s="8"/>
      <c r="D3" s="8"/>
      <c r="G3" s="3"/>
      <c r="H3" s="3"/>
      <c r="I3" s="3"/>
      <c r="J3" s="9"/>
      <c r="K3" s="9" t="s">
        <v>3</v>
      </c>
    </row>
    <row r="4" spans="1:13" s="15" customFormat="1" ht="14.25">
      <c r="A4" s="10" t="s">
        <v>4</v>
      </c>
      <c r="B4" s="11"/>
      <c r="C4" s="12" t="s">
        <v>5</v>
      </c>
      <c r="D4" s="12" t="s">
        <v>6</v>
      </c>
      <c r="E4" s="12" t="s">
        <v>7</v>
      </c>
      <c r="F4" s="10"/>
      <c r="G4" s="12"/>
      <c r="H4" s="10" t="s">
        <v>4</v>
      </c>
      <c r="I4" s="11"/>
      <c r="J4" s="12" t="s">
        <v>8</v>
      </c>
      <c r="K4" s="77" t="s">
        <v>87</v>
      </c>
      <c r="L4" s="13" t="s">
        <v>9</v>
      </c>
      <c r="M4" s="14" t="s">
        <v>10</v>
      </c>
    </row>
    <row r="5" spans="1:13" s="76" customFormat="1" ht="15" customHeight="1">
      <c r="A5" s="70" t="s">
        <v>11</v>
      </c>
      <c r="B5" s="71"/>
      <c r="C5" s="72">
        <f>SUM(C7:C8,C10:C11,C13:C14,C16,C18:C22,C24:C25,C27:C28,C30,C32,C38:C40,C42,C44,C46:C48)</f>
        <v>92455734</v>
      </c>
      <c r="D5" s="72">
        <f>SUM(D7:D8,D10:D11,D13:D14,D16,D18:D22,D24:D25,D27:D28,D30,D32,D38:D40,D42,D44,D46:D48)</f>
        <v>100419724</v>
      </c>
      <c r="E5" s="74">
        <f>SUM(E7:E8,E10:E11,E13:E14,E16,E18:E22,E24:E25,E27:E28,E30,E32,E38:E40,E42,E44,E46:E48)</f>
        <v>119662392</v>
      </c>
      <c r="F5" s="83"/>
      <c r="G5" s="73"/>
      <c r="H5" s="70" t="s">
        <v>11</v>
      </c>
      <c r="I5" s="71"/>
      <c r="J5" s="74">
        <f>SUM(J7:J8,J10,J13:J14,J16,J18:J22,J24:J25,J27:J28,J30,J32,J34:J35,J37:J39,J42,J46:J48)</f>
        <v>116776707</v>
      </c>
      <c r="K5" s="20">
        <f>SUM(K7:K8,K10,K13:K14,K16,K18:K22,K24:K25,K27:K28,K30,K32,K34:K35,K37:K39,K42,K46:K48)</f>
        <v>80254653</v>
      </c>
      <c r="L5" s="21"/>
      <c r="M5" s="75"/>
    </row>
    <row r="6" spans="1:13" s="23" customFormat="1" ht="15" customHeight="1">
      <c r="A6" s="16"/>
      <c r="B6" s="17"/>
      <c r="C6" s="18"/>
      <c r="D6" s="18"/>
      <c r="E6" s="24"/>
      <c r="F6" s="84"/>
      <c r="G6" s="19"/>
      <c r="H6" s="16"/>
      <c r="I6" s="17"/>
      <c r="J6" s="24"/>
      <c r="K6" s="24"/>
      <c r="L6" s="21"/>
      <c r="M6" s="22"/>
    </row>
    <row r="7" spans="1:13" s="31" customFormat="1" ht="15" customHeight="1">
      <c r="A7" s="25" t="s">
        <v>12</v>
      </c>
      <c r="B7" s="26"/>
      <c r="C7" s="27">
        <v>1959739</v>
      </c>
      <c r="D7" s="27">
        <v>2208299</v>
      </c>
      <c r="E7" s="29">
        <v>2090029</v>
      </c>
      <c r="F7" s="68"/>
      <c r="G7" s="28"/>
      <c r="H7" s="25" t="s">
        <v>12</v>
      </c>
      <c r="I7" s="26"/>
      <c r="J7" s="29">
        <v>2148537</v>
      </c>
      <c r="K7" s="24">
        <v>2390197</v>
      </c>
      <c r="L7" s="30" t="s">
        <v>13</v>
      </c>
      <c r="M7" s="30" t="s">
        <v>13</v>
      </c>
    </row>
    <row r="8" spans="1:13" s="31" customFormat="1" ht="15" customHeight="1">
      <c r="A8" s="25" t="s">
        <v>14</v>
      </c>
      <c r="B8" s="26"/>
      <c r="C8" s="27">
        <v>421191</v>
      </c>
      <c r="D8" s="27">
        <v>404798</v>
      </c>
      <c r="E8" s="29">
        <v>422740</v>
      </c>
      <c r="F8" s="68"/>
      <c r="G8" s="28"/>
      <c r="H8" s="25" t="s">
        <v>14</v>
      </c>
      <c r="I8" s="26"/>
      <c r="J8" s="29">
        <v>414575</v>
      </c>
      <c r="K8" s="24">
        <v>401552</v>
      </c>
      <c r="L8" s="30" t="s">
        <v>15</v>
      </c>
      <c r="M8" s="32">
        <v>10</v>
      </c>
    </row>
    <row r="9" spans="1:13" s="31" customFormat="1" ht="15" customHeight="1">
      <c r="A9" s="33" t="s">
        <v>16</v>
      </c>
      <c r="B9" s="26"/>
      <c r="C9" s="27">
        <v>292897</v>
      </c>
      <c r="D9" s="27">
        <v>280473</v>
      </c>
      <c r="E9" s="29">
        <v>286707</v>
      </c>
      <c r="F9" s="68"/>
      <c r="G9" s="28"/>
      <c r="H9" s="33" t="s">
        <v>16</v>
      </c>
      <c r="I9" s="26"/>
      <c r="J9" s="29">
        <v>265152</v>
      </c>
      <c r="K9" s="24">
        <v>248920</v>
      </c>
      <c r="L9" s="30" t="s">
        <v>17</v>
      </c>
      <c r="M9" s="32">
        <v>1023</v>
      </c>
    </row>
    <row r="10" spans="1:13" s="36" customFormat="1" ht="15" customHeight="1">
      <c r="A10" s="25" t="s">
        <v>18</v>
      </c>
      <c r="B10" s="34"/>
      <c r="C10" s="27">
        <v>50575</v>
      </c>
      <c r="D10" s="27">
        <v>46345</v>
      </c>
      <c r="E10" s="29">
        <v>47929</v>
      </c>
      <c r="F10" s="68"/>
      <c r="G10" s="35"/>
      <c r="H10" s="25" t="s">
        <v>18</v>
      </c>
      <c r="I10" s="34"/>
      <c r="J10" s="29">
        <v>89941</v>
      </c>
      <c r="K10" s="24">
        <v>59266</v>
      </c>
      <c r="L10" s="30" t="s">
        <v>20</v>
      </c>
      <c r="M10" s="32">
        <v>11</v>
      </c>
    </row>
    <row r="11" spans="1:13" s="31" customFormat="1" ht="15" customHeight="1">
      <c r="A11" s="25" t="s">
        <v>21</v>
      </c>
      <c r="B11" s="26"/>
      <c r="C11" s="27">
        <v>44634</v>
      </c>
      <c r="D11" s="27">
        <v>29613</v>
      </c>
      <c r="E11" s="29">
        <v>35223</v>
      </c>
      <c r="F11" s="68"/>
      <c r="G11" s="28"/>
      <c r="H11" s="25"/>
      <c r="I11" s="26"/>
      <c r="J11" s="29"/>
      <c r="K11" s="24"/>
      <c r="L11" s="30"/>
      <c r="M11" s="32">
        <v>12</v>
      </c>
    </row>
    <row r="12" spans="1:13" s="31" customFormat="1" ht="15" customHeight="1">
      <c r="A12" s="25"/>
      <c r="B12" s="26"/>
      <c r="C12" s="27"/>
      <c r="D12" s="27"/>
      <c r="E12" s="29"/>
      <c r="F12" s="68"/>
      <c r="G12" s="28"/>
      <c r="H12" s="25"/>
      <c r="I12" s="26"/>
      <c r="J12" s="29"/>
      <c r="K12" s="24"/>
      <c r="L12" s="30"/>
      <c r="M12" s="32"/>
    </row>
    <row r="13" spans="1:13" s="31" customFormat="1" ht="15" customHeight="1">
      <c r="A13" s="25" t="s">
        <v>22</v>
      </c>
      <c r="B13" s="17"/>
      <c r="C13" s="27">
        <v>5589794</v>
      </c>
      <c r="D13" s="27">
        <v>6448479</v>
      </c>
      <c r="E13" s="29">
        <v>6064687</v>
      </c>
      <c r="F13" s="68"/>
      <c r="G13" s="28"/>
      <c r="H13" s="25" t="s">
        <v>23</v>
      </c>
      <c r="I13" s="26"/>
      <c r="J13" s="29">
        <v>5704196</v>
      </c>
      <c r="K13" s="24">
        <v>3392889</v>
      </c>
      <c r="L13" s="30" t="s">
        <v>24</v>
      </c>
      <c r="M13" s="32">
        <v>13</v>
      </c>
    </row>
    <row r="14" spans="1:13" s="31" customFormat="1" ht="15" customHeight="1">
      <c r="A14" s="25" t="s">
        <v>25</v>
      </c>
      <c r="B14" s="17"/>
      <c r="C14" s="27">
        <v>171249</v>
      </c>
      <c r="D14" s="27">
        <v>158658</v>
      </c>
      <c r="E14" s="29">
        <v>164398</v>
      </c>
      <c r="F14" s="68"/>
      <c r="G14" s="19"/>
      <c r="H14" s="25" t="s">
        <v>25</v>
      </c>
      <c r="I14" s="17"/>
      <c r="J14" s="29">
        <v>133444</v>
      </c>
      <c r="K14" s="24">
        <v>144785</v>
      </c>
      <c r="L14" s="30" t="s">
        <v>26</v>
      </c>
      <c r="M14" s="32">
        <v>14</v>
      </c>
    </row>
    <row r="15" spans="1:13" s="31" customFormat="1" ht="15" customHeight="1">
      <c r="A15" s="33" t="s">
        <v>27</v>
      </c>
      <c r="B15" s="37"/>
      <c r="C15" s="27">
        <v>42456</v>
      </c>
      <c r="D15" s="27">
        <v>37034</v>
      </c>
      <c r="E15" s="29">
        <v>37451</v>
      </c>
      <c r="F15" s="68"/>
      <c r="G15" s="19"/>
      <c r="H15" s="33" t="s">
        <v>27</v>
      </c>
      <c r="I15" s="17"/>
      <c r="J15" s="29">
        <v>12947</v>
      </c>
      <c r="K15" s="24">
        <v>40594</v>
      </c>
      <c r="L15" s="30" t="s">
        <v>28</v>
      </c>
      <c r="M15" s="32">
        <v>1411</v>
      </c>
    </row>
    <row r="16" spans="1:13" s="31" customFormat="1" ht="15" customHeight="1">
      <c r="A16" s="25" t="s">
        <v>29</v>
      </c>
      <c r="B16" s="37"/>
      <c r="C16" s="27">
        <v>3231585</v>
      </c>
      <c r="D16" s="27">
        <v>3287377</v>
      </c>
      <c r="E16" s="29">
        <v>3636922</v>
      </c>
      <c r="F16" s="68"/>
      <c r="G16" s="38"/>
      <c r="H16" s="25" t="s">
        <v>29</v>
      </c>
      <c r="I16" s="37"/>
      <c r="J16" s="29">
        <v>3963011</v>
      </c>
      <c r="K16" s="24">
        <v>3313954</v>
      </c>
      <c r="L16" s="30" t="s">
        <v>30</v>
      </c>
      <c r="M16" s="32">
        <v>15</v>
      </c>
    </row>
    <row r="17" spans="1:13" s="31" customFormat="1" ht="15" customHeight="1">
      <c r="A17" s="25"/>
      <c r="B17" s="37"/>
      <c r="C17" s="27"/>
      <c r="D17" s="27"/>
      <c r="E17" s="29"/>
      <c r="F17" s="68"/>
      <c r="G17" s="38"/>
      <c r="H17" s="25"/>
      <c r="I17" s="37"/>
      <c r="J17" s="29"/>
      <c r="K17" s="24"/>
      <c r="L17" s="30"/>
      <c r="M17" s="32"/>
    </row>
    <row r="18" spans="1:13" s="31" customFormat="1" ht="15" customHeight="1">
      <c r="A18" s="25" t="s">
        <v>31</v>
      </c>
      <c r="B18" s="37"/>
      <c r="C18" s="27">
        <v>450416</v>
      </c>
      <c r="D18" s="27">
        <v>416436</v>
      </c>
      <c r="E18" s="29">
        <v>459351</v>
      </c>
      <c r="F18" s="68"/>
      <c r="G18" s="38"/>
      <c r="H18" s="25" t="s">
        <v>31</v>
      </c>
      <c r="I18" s="37"/>
      <c r="J18" s="29">
        <v>390935</v>
      </c>
      <c r="K18" s="24">
        <v>343544</v>
      </c>
      <c r="L18" s="30" t="s">
        <v>32</v>
      </c>
      <c r="M18" s="32">
        <v>16</v>
      </c>
    </row>
    <row r="19" spans="1:13" s="41" customFormat="1" ht="15" customHeight="1">
      <c r="A19" s="25" t="s">
        <v>33</v>
      </c>
      <c r="B19" s="37"/>
      <c r="C19" s="27">
        <v>735776</v>
      </c>
      <c r="D19" s="27">
        <v>803212</v>
      </c>
      <c r="E19" s="29">
        <v>912632</v>
      </c>
      <c r="F19" s="68"/>
      <c r="G19" s="38"/>
      <c r="H19" s="25" t="s">
        <v>33</v>
      </c>
      <c r="I19" s="37"/>
      <c r="J19" s="29">
        <v>1068232</v>
      </c>
      <c r="K19" s="24">
        <v>809436</v>
      </c>
      <c r="L19" s="39" t="s">
        <v>34</v>
      </c>
      <c r="M19" s="40">
        <v>17</v>
      </c>
    </row>
    <row r="20" spans="1:13" s="41" customFormat="1" ht="15" customHeight="1">
      <c r="A20" s="42" t="s">
        <v>35</v>
      </c>
      <c r="B20" s="37"/>
      <c r="C20" s="43">
        <v>4694</v>
      </c>
      <c r="D20" s="44">
        <v>4702</v>
      </c>
      <c r="E20" s="45">
        <v>5172</v>
      </c>
      <c r="F20" s="85"/>
      <c r="G20" s="38"/>
      <c r="H20" s="42" t="s">
        <v>35</v>
      </c>
      <c r="I20" s="37"/>
      <c r="J20" s="45">
        <v>4552</v>
      </c>
      <c r="K20" s="78">
        <v>3649</v>
      </c>
      <c r="L20" s="39" t="s">
        <v>36</v>
      </c>
      <c r="M20" s="40">
        <v>18</v>
      </c>
    </row>
    <row r="21" spans="1:13" s="31" customFormat="1" ht="15" customHeight="1">
      <c r="A21" s="25" t="s">
        <v>37</v>
      </c>
      <c r="B21" s="37"/>
      <c r="C21" s="27">
        <v>628021</v>
      </c>
      <c r="D21" s="27">
        <v>677632</v>
      </c>
      <c r="E21" s="29">
        <v>673502</v>
      </c>
      <c r="F21" s="68"/>
      <c r="G21" s="38"/>
      <c r="H21" s="25" t="s">
        <v>37</v>
      </c>
      <c r="I21" s="37"/>
      <c r="J21" s="29">
        <v>633487</v>
      </c>
      <c r="K21" s="24">
        <v>532475</v>
      </c>
      <c r="L21" s="30" t="s">
        <v>38</v>
      </c>
      <c r="M21" s="32">
        <v>19</v>
      </c>
    </row>
    <row r="22" spans="1:13" s="31" customFormat="1" ht="15" customHeight="1">
      <c r="A22" s="25" t="s">
        <v>39</v>
      </c>
      <c r="B22" s="37"/>
      <c r="C22" s="43" t="s">
        <v>82</v>
      </c>
      <c r="D22" s="44" t="s">
        <v>82</v>
      </c>
      <c r="E22" s="44" t="s">
        <v>82</v>
      </c>
      <c r="F22" s="86"/>
      <c r="G22" s="38"/>
      <c r="H22" s="25" t="s">
        <v>39</v>
      </c>
      <c r="I22" s="37"/>
      <c r="J22" s="44" t="s">
        <v>82</v>
      </c>
      <c r="K22" s="44" t="s">
        <v>82</v>
      </c>
      <c r="L22" s="30" t="s">
        <v>40</v>
      </c>
      <c r="M22" s="32">
        <v>20</v>
      </c>
    </row>
    <row r="23" spans="1:13" s="31" customFormat="1" ht="15" customHeight="1">
      <c r="A23" s="25"/>
      <c r="B23" s="37"/>
      <c r="C23" s="43"/>
      <c r="D23" s="27"/>
      <c r="E23" s="29"/>
      <c r="F23" s="68"/>
      <c r="G23" s="38"/>
      <c r="H23" s="25"/>
      <c r="I23" s="37"/>
      <c r="J23" s="29"/>
      <c r="K23" s="24"/>
      <c r="L23" s="30"/>
      <c r="M23" s="32"/>
    </row>
    <row r="24" spans="1:13" s="31" customFormat="1" ht="15" customHeight="1">
      <c r="A24" s="25" t="s">
        <v>41</v>
      </c>
      <c r="B24" s="37"/>
      <c r="C24" s="46" t="s">
        <v>83</v>
      </c>
      <c r="D24" s="44" t="s">
        <v>83</v>
      </c>
      <c r="E24" s="44" t="s">
        <v>83</v>
      </c>
      <c r="F24" s="86"/>
      <c r="G24" s="38"/>
      <c r="H24" s="25" t="s">
        <v>41</v>
      </c>
      <c r="I24" s="37"/>
      <c r="J24" s="44" t="s">
        <v>83</v>
      </c>
      <c r="K24" s="44" t="s">
        <v>83</v>
      </c>
      <c r="L24" s="30" t="s">
        <v>42</v>
      </c>
      <c r="M24" s="32">
        <v>21</v>
      </c>
    </row>
    <row r="25" spans="1:13" s="31" customFormat="1" ht="15" customHeight="1">
      <c r="A25" s="25" t="s">
        <v>43</v>
      </c>
      <c r="B25" s="37"/>
      <c r="C25" s="27">
        <v>2706025</v>
      </c>
      <c r="D25" s="27">
        <v>3047232</v>
      </c>
      <c r="E25" s="29">
        <v>3315344</v>
      </c>
      <c r="F25" s="68"/>
      <c r="G25" s="38"/>
      <c r="H25" s="25" t="s">
        <v>43</v>
      </c>
      <c r="I25" s="37"/>
      <c r="J25" s="29">
        <v>3136567</v>
      </c>
      <c r="K25" s="24">
        <v>2181384</v>
      </c>
      <c r="L25" s="30" t="s">
        <v>44</v>
      </c>
      <c r="M25" s="32">
        <v>22</v>
      </c>
    </row>
    <row r="26" spans="1:13" s="31" customFormat="1" ht="15" customHeight="1">
      <c r="A26" s="33" t="s">
        <v>45</v>
      </c>
      <c r="B26" s="37"/>
      <c r="C26" s="27">
        <v>2219876</v>
      </c>
      <c r="D26" s="27">
        <v>2579632</v>
      </c>
      <c r="E26" s="29">
        <v>2920298</v>
      </c>
      <c r="F26" s="68"/>
      <c r="G26" s="38"/>
      <c r="H26" s="33" t="s">
        <v>45</v>
      </c>
      <c r="I26" s="37"/>
      <c r="J26" s="29">
        <v>2679800</v>
      </c>
      <c r="K26" s="24">
        <v>1730749</v>
      </c>
      <c r="L26" s="30" t="s">
        <v>46</v>
      </c>
      <c r="M26" s="32">
        <v>2272</v>
      </c>
    </row>
    <row r="27" spans="1:13" s="31" customFormat="1" ht="15" customHeight="1">
      <c r="A27" s="47" t="s">
        <v>47</v>
      </c>
      <c r="B27" s="37"/>
      <c r="C27" s="27">
        <v>38482882</v>
      </c>
      <c r="D27" s="27">
        <v>40779075</v>
      </c>
      <c r="E27" s="29">
        <v>52924645</v>
      </c>
      <c r="F27" s="68"/>
      <c r="G27" s="38"/>
      <c r="H27" s="47" t="s">
        <v>47</v>
      </c>
      <c r="I27" s="37"/>
      <c r="J27" s="29">
        <v>50799162</v>
      </c>
      <c r="K27" s="24">
        <v>26222443</v>
      </c>
      <c r="L27" s="30" t="s">
        <v>84</v>
      </c>
      <c r="M27" s="32">
        <v>23</v>
      </c>
    </row>
    <row r="28" spans="1:13" s="31" customFormat="1" ht="15" customHeight="1">
      <c r="A28" s="25" t="s">
        <v>48</v>
      </c>
      <c r="B28" s="37"/>
      <c r="C28" s="27">
        <v>122910</v>
      </c>
      <c r="D28" s="27">
        <v>140800</v>
      </c>
      <c r="E28" s="29">
        <v>163146</v>
      </c>
      <c r="F28" s="68"/>
      <c r="G28" s="38"/>
      <c r="H28" s="25" t="s">
        <v>48</v>
      </c>
      <c r="I28" s="37"/>
      <c r="J28" s="29">
        <v>185382</v>
      </c>
      <c r="K28" s="24">
        <v>148856</v>
      </c>
      <c r="L28" s="30" t="s">
        <v>49</v>
      </c>
      <c r="M28" s="32">
        <v>24</v>
      </c>
    </row>
    <row r="29" spans="1:13" s="31" customFormat="1" ht="15" customHeight="1">
      <c r="A29" s="25"/>
      <c r="B29" s="37"/>
      <c r="C29" s="48"/>
      <c r="D29" s="27"/>
      <c r="E29" s="29"/>
      <c r="F29" s="68"/>
      <c r="G29" s="38"/>
      <c r="H29" s="25"/>
      <c r="I29" s="37"/>
      <c r="J29" s="29"/>
      <c r="K29" s="24"/>
      <c r="L29" s="30"/>
      <c r="M29" s="32"/>
    </row>
    <row r="30" spans="1:13" s="31" customFormat="1" ht="15" customHeight="1">
      <c r="A30" s="25" t="s">
        <v>50</v>
      </c>
      <c r="B30" s="37"/>
      <c r="C30" s="27">
        <v>5601139</v>
      </c>
      <c r="D30" s="27">
        <v>4958531</v>
      </c>
      <c r="E30" s="29">
        <v>5135497</v>
      </c>
      <c r="F30" s="68"/>
      <c r="G30" s="38"/>
      <c r="H30" s="25" t="s">
        <v>50</v>
      </c>
      <c r="I30" s="37"/>
      <c r="J30" s="29">
        <v>4638679</v>
      </c>
      <c r="K30" s="24">
        <v>4302436</v>
      </c>
      <c r="L30" s="30" t="s">
        <v>51</v>
      </c>
      <c r="M30" s="32">
        <v>25</v>
      </c>
    </row>
    <row r="31" spans="1:13" s="31" customFormat="1" ht="15" customHeight="1">
      <c r="A31" s="33" t="s">
        <v>52</v>
      </c>
      <c r="B31" s="37"/>
      <c r="C31" s="27">
        <v>153181</v>
      </c>
      <c r="D31" s="27">
        <v>108118</v>
      </c>
      <c r="E31" s="29">
        <v>94282</v>
      </c>
      <c r="F31" s="68"/>
      <c r="G31" s="38"/>
      <c r="H31" s="33" t="s">
        <v>52</v>
      </c>
      <c r="I31" s="37"/>
      <c r="J31" s="29">
        <v>75170</v>
      </c>
      <c r="K31" s="24">
        <v>69704</v>
      </c>
      <c r="L31" s="30" t="s">
        <v>53</v>
      </c>
      <c r="M31" s="32">
        <v>2525</v>
      </c>
    </row>
    <row r="32" spans="1:13" s="31" customFormat="1" ht="15" customHeight="1">
      <c r="A32" s="25" t="s">
        <v>54</v>
      </c>
      <c r="B32" s="37"/>
      <c r="C32" s="27">
        <v>12797338</v>
      </c>
      <c r="D32" s="27">
        <v>16275874</v>
      </c>
      <c r="E32" s="29">
        <v>19124309</v>
      </c>
      <c r="F32" s="68"/>
      <c r="G32" s="38"/>
      <c r="H32" s="25" t="s">
        <v>55</v>
      </c>
      <c r="I32" s="37"/>
      <c r="J32" s="29">
        <v>11103681</v>
      </c>
      <c r="K32" s="24">
        <v>9241817</v>
      </c>
      <c r="L32" s="30" t="s">
        <v>56</v>
      </c>
      <c r="M32" s="32">
        <v>26</v>
      </c>
    </row>
    <row r="33" spans="1:13" s="31" customFormat="1" ht="15" customHeight="1">
      <c r="A33" s="33" t="s">
        <v>57</v>
      </c>
      <c r="B33" s="37"/>
      <c r="C33" s="27">
        <v>3883539</v>
      </c>
      <c r="D33" s="27">
        <v>3601659</v>
      </c>
      <c r="E33" s="29">
        <v>4621660</v>
      </c>
      <c r="F33" s="68"/>
      <c r="G33" s="38"/>
      <c r="H33" s="33" t="s">
        <v>57</v>
      </c>
      <c r="I33" s="37"/>
      <c r="J33" s="29">
        <v>4881477</v>
      </c>
      <c r="K33" s="24">
        <v>3557703</v>
      </c>
      <c r="L33" s="30" t="s">
        <v>58</v>
      </c>
      <c r="M33" s="32">
        <v>2611</v>
      </c>
    </row>
    <row r="34" spans="1:13" s="31" customFormat="1" ht="15" customHeight="1">
      <c r="A34" s="25"/>
      <c r="B34" s="37"/>
      <c r="C34" s="27"/>
      <c r="D34" s="27"/>
      <c r="E34" s="29"/>
      <c r="F34" s="68"/>
      <c r="G34" s="38"/>
      <c r="H34" s="25" t="s">
        <v>59</v>
      </c>
      <c r="I34" s="37"/>
      <c r="J34" s="29">
        <v>7038732</v>
      </c>
      <c r="K34" s="24">
        <v>3728337</v>
      </c>
      <c r="L34" s="32">
        <v>26</v>
      </c>
      <c r="M34" s="49"/>
    </row>
    <row r="35" spans="1:13" s="31" customFormat="1" ht="15" customHeight="1">
      <c r="A35" s="25"/>
      <c r="B35" s="37"/>
      <c r="C35" s="27"/>
      <c r="D35" s="27"/>
      <c r="E35" s="45"/>
      <c r="F35" s="85"/>
      <c r="G35" s="38"/>
      <c r="H35" s="25" t="s">
        <v>60</v>
      </c>
      <c r="I35" s="37"/>
      <c r="J35" s="45">
        <v>1714469</v>
      </c>
      <c r="K35" s="78">
        <v>713543</v>
      </c>
      <c r="L35" s="32">
        <v>27</v>
      </c>
      <c r="M35" s="49"/>
    </row>
    <row r="36" spans="1:13" s="31" customFormat="1" ht="15" customHeight="1">
      <c r="A36" s="25"/>
      <c r="B36" s="37"/>
      <c r="C36" s="27"/>
      <c r="D36" s="27"/>
      <c r="E36" s="45"/>
      <c r="F36" s="85"/>
      <c r="G36" s="38"/>
      <c r="H36" s="25"/>
      <c r="I36" s="37"/>
      <c r="J36" s="45"/>
      <c r="K36" s="78"/>
      <c r="L36" s="32"/>
      <c r="M36" s="32"/>
    </row>
    <row r="37" spans="1:13" s="31" customFormat="1" ht="15" customHeight="1">
      <c r="A37" s="25"/>
      <c r="B37" s="37"/>
      <c r="C37" s="27"/>
      <c r="D37" s="27"/>
      <c r="E37" s="45"/>
      <c r="F37" s="85"/>
      <c r="G37" s="38"/>
      <c r="H37" s="25" t="s">
        <v>61</v>
      </c>
      <c r="I37" s="37"/>
      <c r="J37" s="45" t="s">
        <v>85</v>
      </c>
      <c r="K37" s="45" t="s">
        <v>85</v>
      </c>
      <c r="L37" s="32">
        <v>28</v>
      </c>
      <c r="M37" s="49"/>
    </row>
    <row r="38" spans="1:13" s="31" customFormat="1" ht="15" customHeight="1">
      <c r="A38" s="25" t="s">
        <v>62</v>
      </c>
      <c r="B38" s="37"/>
      <c r="C38" s="27">
        <v>355616</v>
      </c>
      <c r="D38" s="27">
        <v>371183</v>
      </c>
      <c r="E38" s="29">
        <v>356842</v>
      </c>
      <c r="F38" s="68"/>
      <c r="G38" s="38"/>
      <c r="H38" s="50" t="s">
        <v>62</v>
      </c>
      <c r="I38" s="37"/>
      <c r="J38" s="44">
        <v>275648</v>
      </c>
      <c r="K38" s="79">
        <v>254761</v>
      </c>
      <c r="L38" s="30" t="s">
        <v>63</v>
      </c>
      <c r="M38" s="32">
        <v>27</v>
      </c>
    </row>
    <row r="39" spans="1:13" s="31" customFormat="1" ht="15" customHeight="1">
      <c r="A39" s="25" t="s">
        <v>64</v>
      </c>
      <c r="B39" s="37"/>
      <c r="C39" s="27">
        <v>79499</v>
      </c>
      <c r="D39" s="27">
        <v>81572</v>
      </c>
      <c r="E39" s="45" t="s">
        <v>86</v>
      </c>
      <c r="F39" s="85"/>
      <c r="G39" s="38"/>
      <c r="H39" s="25" t="s">
        <v>65</v>
      </c>
      <c r="I39" s="37"/>
      <c r="J39" s="44">
        <v>66451</v>
      </c>
      <c r="K39" s="45" t="s">
        <v>85</v>
      </c>
      <c r="L39" s="30" t="s">
        <v>66</v>
      </c>
      <c r="M39" s="32">
        <v>28</v>
      </c>
    </row>
    <row r="40" spans="1:13" s="31" customFormat="1" ht="15" customHeight="1">
      <c r="A40" s="25" t="s">
        <v>67</v>
      </c>
      <c r="B40" s="37"/>
      <c r="C40" s="46" t="s">
        <v>19</v>
      </c>
      <c r="D40" s="44" t="s">
        <v>19</v>
      </c>
      <c r="E40" s="44" t="s">
        <v>68</v>
      </c>
      <c r="F40" s="86"/>
      <c r="G40" s="38"/>
      <c r="H40" s="25"/>
      <c r="I40" s="37"/>
      <c r="J40" s="44"/>
      <c r="K40" s="79"/>
      <c r="L40" s="30"/>
      <c r="M40" s="32">
        <v>29</v>
      </c>
    </row>
    <row r="41" spans="1:13" s="31" customFormat="1" ht="15" customHeight="1">
      <c r="A41" s="25"/>
      <c r="B41" s="37"/>
      <c r="C41" s="48"/>
      <c r="D41" s="27"/>
      <c r="E41" s="29"/>
      <c r="F41" s="68"/>
      <c r="G41" s="38"/>
      <c r="H41" s="25"/>
      <c r="I41" s="37"/>
      <c r="J41" s="29"/>
      <c r="K41" s="24"/>
      <c r="L41" s="30"/>
      <c r="M41" s="32"/>
    </row>
    <row r="42" spans="1:13" s="31" customFormat="1" ht="15" customHeight="1">
      <c r="A42" s="25" t="s">
        <v>69</v>
      </c>
      <c r="B42" s="37"/>
      <c r="C42" s="27">
        <v>16800969</v>
      </c>
      <c r="D42" s="27">
        <v>18214349</v>
      </c>
      <c r="E42" s="29">
        <v>22386793</v>
      </c>
      <c r="F42" s="68"/>
      <c r="G42" s="38"/>
      <c r="H42" s="25" t="s">
        <v>69</v>
      </c>
      <c r="I42" s="37"/>
      <c r="J42" s="29">
        <v>22697232</v>
      </c>
      <c r="K42" s="24">
        <v>21535409</v>
      </c>
      <c r="L42" s="30" t="s">
        <v>70</v>
      </c>
      <c r="M42" s="49" t="s">
        <v>71</v>
      </c>
    </row>
    <row r="43" spans="1:13" s="31" customFormat="1" ht="15" customHeight="1">
      <c r="A43" s="25" t="s">
        <v>72</v>
      </c>
      <c r="B43" s="37"/>
      <c r="C43" s="27">
        <v>9585886</v>
      </c>
      <c r="D43" s="27">
        <v>9195384</v>
      </c>
      <c r="E43" s="29">
        <v>11934474</v>
      </c>
      <c r="F43" s="68"/>
      <c r="G43" s="38"/>
      <c r="H43" s="25" t="s">
        <v>72</v>
      </c>
      <c r="I43" s="37"/>
      <c r="J43" s="29">
        <v>12070091</v>
      </c>
      <c r="K43" s="24">
        <v>12703863</v>
      </c>
      <c r="L43" s="30" t="s">
        <v>73</v>
      </c>
      <c r="M43" s="51" t="s">
        <v>74</v>
      </c>
    </row>
    <row r="44" spans="1:13" s="41" customFormat="1" ht="15" customHeight="1">
      <c r="A44" s="25" t="s">
        <v>75</v>
      </c>
      <c r="B44" s="52"/>
      <c r="C44" s="27">
        <v>1645462</v>
      </c>
      <c r="D44" s="27">
        <v>1457629</v>
      </c>
      <c r="E44" s="29">
        <v>1261787</v>
      </c>
      <c r="F44" s="68"/>
      <c r="G44" s="53"/>
      <c r="H44" s="25"/>
      <c r="I44" s="52"/>
      <c r="J44" s="29"/>
      <c r="K44" s="24"/>
      <c r="L44" s="39"/>
      <c r="M44" s="40">
        <v>31</v>
      </c>
    </row>
    <row r="45" spans="1:13" s="31" customFormat="1" ht="15" customHeight="1">
      <c r="A45" s="25"/>
      <c r="B45" s="37"/>
      <c r="C45" s="54"/>
      <c r="D45" s="41"/>
      <c r="E45" s="29"/>
      <c r="F45" s="68"/>
      <c r="G45" s="38"/>
      <c r="H45" s="25"/>
      <c r="I45" s="37"/>
      <c r="J45" s="29"/>
      <c r="K45" s="24"/>
      <c r="L45" s="30"/>
      <c r="M45" s="32"/>
    </row>
    <row r="46" spans="1:13" s="31" customFormat="1" ht="15" customHeight="1">
      <c r="A46" s="25" t="s">
        <v>76</v>
      </c>
      <c r="B46" s="37"/>
      <c r="C46" s="27">
        <v>364601</v>
      </c>
      <c r="D46" s="27">
        <v>384024</v>
      </c>
      <c r="E46" s="29">
        <v>386087</v>
      </c>
      <c r="F46" s="68"/>
      <c r="G46" s="38"/>
      <c r="H46" s="25" t="s">
        <v>76</v>
      </c>
      <c r="I46" s="37"/>
      <c r="J46" s="29">
        <v>306785</v>
      </c>
      <c r="K46" s="24">
        <v>254899</v>
      </c>
      <c r="L46" s="30" t="s">
        <v>77</v>
      </c>
      <c r="M46" s="32">
        <v>32</v>
      </c>
    </row>
    <row r="47" spans="1:13" s="31" customFormat="1" ht="15" customHeight="1">
      <c r="A47" s="25" t="s">
        <v>78</v>
      </c>
      <c r="B47" s="37"/>
      <c r="C47" s="27">
        <v>9805</v>
      </c>
      <c r="D47" s="27">
        <v>9412</v>
      </c>
      <c r="E47" s="29">
        <v>11880</v>
      </c>
      <c r="F47" s="68"/>
      <c r="G47" s="38"/>
      <c r="H47" s="25" t="s">
        <v>78</v>
      </c>
      <c r="I47" s="37"/>
      <c r="J47" s="29">
        <v>15567</v>
      </c>
      <c r="K47" s="24">
        <v>5268</v>
      </c>
      <c r="L47" s="51" t="s">
        <v>79</v>
      </c>
      <c r="M47" s="32" t="s">
        <v>80</v>
      </c>
    </row>
    <row r="48" spans="1:13" s="59" customFormat="1" ht="15" customHeight="1">
      <c r="A48" s="55" t="s">
        <v>81</v>
      </c>
      <c r="B48" s="56"/>
      <c r="C48" s="27">
        <v>201814</v>
      </c>
      <c r="D48" s="27">
        <v>214492</v>
      </c>
      <c r="E48" s="58">
        <v>83477</v>
      </c>
      <c r="F48" s="87"/>
      <c r="G48" s="57"/>
      <c r="H48" s="55" t="s">
        <v>81</v>
      </c>
      <c r="I48" s="56"/>
      <c r="J48" s="58">
        <v>247442</v>
      </c>
      <c r="K48" s="80">
        <v>273753</v>
      </c>
      <c r="L48" s="30"/>
      <c r="M48" s="32"/>
    </row>
    <row r="49" spans="1:13" s="31" customFormat="1" ht="5.25" customHeight="1">
      <c r="A49" s="60"/>
      <c r="B49" s="61"/>
      <c r="C49" s="62"/>
      <c r="D49" s="62"/>
      <c r="E49" s="64"/>
      <c r="F49" s="88"/>
      <c r="G49" s="63"/>
      <c r="H49" s="60"/>
      <c r="I49" s="61"/>
      <c r="J49" s="64"/>
      <c r="K49" s="81"/>
      <c r="L49" s="65"/>
      <c r="M49" s="30"/>
    </row>
    <row r="50" spans="1:13" s="31" customFormat="1" ht="15" customHeight="1">
      <c r="A50" s="25"/>
      <c r="B50" s="66"/>
      <c r="C50" s="67"/>
      <c r="D50" s="67"/>
      <c r="E50" s="68"/>
      <c r="F50" s="68"/>
      <c r="G50" s="66"/>
      <c r="H50" s="25"/>
      <c r="I50" s="66"/>
      <c r="J50" s="68"/>
      <c r="K50" s="68"/>
      <c r="L50" s="65"/>
      <c r="M50" s="30"/>
    </row>
    <row r="52" spans="1:9" ht="12">
      <c r="A52" s="3"/>
      <c r="B52" s="3"/>
      <c r="G52" s="3"/>
      <c r="H52" s="3"/>
      <c r="I52" s="3"/>
    </row>
  </sheetData>
  <mergeCells count="3">
    <mergeCell ref="G1:K1"/>
    <mergeCell ref="A3:B3"/>
    <mergeCell ref="A1:E1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46930</cp:lastModifiedBy>
  <cp:lastPrinted>2011-02-15T07:18:17Z</cp:lastPrinted>
  <dcterms:created xsi:type="dcterms:W3CDTF">2010-01-26T02:03:21Z</dcterms:created>
  <dcterms:modified xsi:type="dcterms:W3CDTF">2011-02-18T08:56:49Z</dcterms:modified>
  <cp:category/>
  <cp:version/>
  <cp:contentType/>
  <cp:contentStatus/>
</cp:coreProperties>
</file>