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toukeiGP\★統計書・市勢便覧\令和5年度\4_統計書\2024.2.7_第1校\3_Ｒ5統計書（Excel版）\★Ｌ－教育・文化\"/>
    </mc:Choice>
  </mc:AlternateContent>
  <xr:revisionPtr revIDLastSave="0" documentId="13_ncr:1_{0005C50E-7400-4B96-86D0-711E2FAB38A8}" xr6:coauthVersionLast="47" xr6:coauthVersionMax="47" xr10:uidLastSave="{00000000-0000-0000-0000-000000000000}"/>
  <bookViews>
    <workbookView xWindow="-120" yWindow="-120" windowWidth="20730" windowHeight="11040" tabRatio="888" xr2:uid="{00000000-000D-0000-FFFF-FFFF00000000}"/>
  </bookViews>
  <sheets>
    <sheet name="Ｌ－3（義務教育）" sheetId="69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69" l="1"/>
  <c r="E16" i="69"/>
  <c r="N9" i="69"/>
  <c r="E9" i="69"/>
</calcChain>
</file>

<file path=xl/sharedStrings.xml><?xml version="1.0" encoding="utf-8"?>
<sst xmlns="http://schemas.openxmlformats.org/spreadsheetml/2006/main" count="106" uniqueCount="30">
  <si>
    <t>総数</t>
    <rPh sb="0" eb="2">
      <t>ソウスウ</t>
    </rPh>
    <phoneticPr fontId="2"/>
  </si>
  <si>
    <t>年次</t>
    <rPh sb="0" eb="2">
      <t>ネンジ</t>
    </rPh>
    <phoneticPr fontId="2"/>
  </si>
  <si>
    <t>2年</t>
  </si>
  <si>
    <t>3年</t>
  </si>
  <si>
    <t>4年</t>
  </si>
  <si>
    <t>5年</t>
  </si>
  <si>
    <t>6年</t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</si>
  <si>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</si>
  <si>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</si>
  <si>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3">
      <t>ジドウスウ</t>
    </rPh>
    <phoneticPr fontId="2"/>
  </si>
  <si>
    <t>1年</t>
    <rPh sb="1" eb="2">
      <t>ネン</t>
    </rPh>
    <phoneticPr fontId="2"/>
  </si>
  <si>
    <t>生徒数</t>
    <rPh sb="0" eb="3">
      <t>セイトスウ</t>
    </rPh>
    <phoneticPr fontId="2"/>
  </si>
  <si>
    <t>うち特別支援学級</t>
    <rPh sb="2" eb="4">
      <t>トクベツ</t>
    </rPh>
    <rPh sb="4" eb="6">
      <t>シエン</t>
    </rPh>
    <rPh sb="6" eb="8">
      <t>ガッキュウ</t>
    </rPh>
    <phoneticPr fontId="2"/>
  </si>
  <si>
    <t>（注）１　各年とも5月1日現在</t>
    <rPh sb="1" eb="2">
      <t>チュウ</t>
    </rPh>
    <rPh sb="5" eb="6">
      <t>カク</t>
    </rPh>
    <rPh sb="6" eb="7">
      <t>ネン</t>
    </rPh>
    <rPh sb="10" eb="11">
      <t>ガツ</t>
    </rPh>
    <rPh sb="12" eb="13">
      <t>ニチ</t>
    </rPh>
    <rPh sb="13" eb="15">
      <t>ゲンザイ</t>
    </rPh>
    <phoneticPr fontId="2"/>
  </si>
  <si>
    <t>（単位　校，学級，人）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</si>
  <si>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</si>
  <si>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Ｌ－３　義務教育学校の概況</t>
    <rPh sb="4" eb="6">
      <t>ギム</t>
    </rPh>
    <rPh sb="6" eb="8">
      <t>キョウイク</t>
    </rPh>
    <rPh sb="8" eb="10">
      <t>ガッコウ</t>
    </rPh>
    <rPh sb="11" eb="13">
      <t>ガイキョウ</t>
    </rPh>
    <phoneticPr fontId="2"/>
  </si>
  <si>
    <t>児童数</t>
    <rPh sb="0" eb="2">
      <t>ジドウ</t>
    </rPh>
    <rPh sb="2" eb="3">
      <t>スウ</t>
    </rPh>
    <phoneticPr fontId="2"/>
  </si>
  <si>
    <t>-</t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</si>
  <si>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</si>
  <si>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</si>
  <si>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</si>
  <si>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　　　２　教員とは，校長，教頭，教諭（主幹教諭・指導教諭も含む），講師（常勤），養護教諭，栄養教諭，助教諭及び</t>
    <phoneticPr fontId="2"/>
  </si>
  <si>
    <t>　　　　養護助教諭をいい，休職や病休等を取得している者，その代員及び充て指導主事等を含める。</t>
    <phoneticPr fontId="2"/>
  </si>
  <si>
    <t>学校基本調査</t>
    <phoneticPr fontId="2"/>
  </si>
  <si>
    <r>
      <rPr>
        <sz val="13"/>
        <color theme="0"/>
        <rFont val="ＭＳ 明朝"/>
        <family val="1"/>
        <charset val="128"/>
      </rPr>
      <t>令和</t>
    </r>
    <r>
      <rPr>
        <sz val="13"/>
        <rFont val="ＭＳ 明朝"/>
        <family val="1"/>
        <charset val="128"/>
      </rPr>
      <t>2</t>
    </r>
    <r>
      <rPr>
        <sz val="13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2"/>
  </si>
  <si>
    <r>
      <rPr>
        <sz val="13"/>
        <color theme="0"/>
        <rFont val="ＭＳ 明朝"/>
        <family val="1"/>
        <charset val="128"/>
      </rPr>
      <t>令和</t>
    </r>
    <r>
      <rPr>
        <sz val="13"/>
        <rFont val="ＭＳ 明朝"/>
        <family val="1"/>
        <charset val="128"/>
      </rPr>
      <t>3</t>
    </r>
    <r>
      <rPr>
        <sz val="13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2"/>
  </si>
  <si>
    <r>
      <rPr>
        <sz val="13"/>
        <color theme="0"/>
        <rFont val="ＭＳ 明朝"/>
        <family val="1"/>
        <charset val="128"/>
      </rPr>
      <t>令和</t>
    </r>
    <r>
      <rPr>
        <sz val="13"/>
        <rFont val="ＭＳ 明朝"/>
        <family val="1"/>
        <charset val="128"/>
      </rPr>
      <t>4</t>
    </r>
    <r>
      <rPr>
        <sz val="13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2"/>
  </si>
  <si>
    <r>
      <rPr>
        <b/>
        <sz val="13"/>
        <color theme="0"/>
        <rFont val="ＭＳ ゴシック"/>
        <family val="3"/>
        <charset val="128"/>
      </rPr>
      <t>令和</t>
    </r>
    <r>
      <rPr>
        <b/>
        <sz val="13"/>
        <rFont val="ＭＳ ゴシック"/>
        <family val="3"/>
        <charset val="128"/>
      </rPr>
      <t>5</t>
    </r>
    <r>
      <rPr>
        <b/>
        <sz val="13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2"/>
  </si>
  <si>
    <r>
      <rPr>
        <sz val="13"/>
        <rFont val="ＭＳ 明朝"/>
        <family val="1"/>
        <charset val="128"/>
      </rPr>
      <t>教員数</t>
    </r>
    <r>
      <rPr>
        <sz val="12"/>
        <rFont val="ＭＳ 明朝"/>
        <family val="1"/>
        <charset val="128"/>
      </rPr>
      <t xml:space="preserve">
(本務者)</t>
    </r>
    <rPh sb="0" eb="2">
      <t>キョウイン</t>
    </rPh>
    <rPh sb="2" eb="3">
      <t>スウ</t>
    </rPh>
    <rPh sb="5" eb="7">
      <t>ホンム</t>
    </rPh>
    <rPh sb="7" eb="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</si>
</sst>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&quot;$&quot;#,##0_);[Red]\(&quot;$&quot;#,##0\)"/>
    <numFmt numFmtId="178" formatCode="&quot;$&quot;#,##0.00_);[Red]\(&quot;$&quot;#,##0.0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3"/>
      <color theme="0"/>
      <name val="ＭＳ 明朝"/>
      <family val="1"/>
      <charset val="128"/>
    </font>
    <font>
      <sz val="13"/>
      <color indexed="9"/>
      <name val="ＭＳ 明朝"/>
      <family val="1"/>
      <charset val="128"/>
    </font>
    <font>
      <b/>
      <sz val="13"/>
      <color indexed="9"/>
      <name val="ＭＳ ゴシック"/>
      <family val="3"/>
      <charset val="128"/>
    </font>
    <font>
      <b/>
      <sz val="13"/>
      <color theme="0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4" fillId="0" borderId="1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8" fillId="0" borderId="0"/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4" fillId="0" borderId="0"/>
    <xf numFmtId="0" fontId="25" fillId="4" borderId="0" applyNumberFormat="0" applyBorder="0" applyAlignment="0" applyProtection="0">
      <alignment vertical="center"/>
    </xf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3" fillId="0" borderId="13" xfId="0" applyFont="1" applyBorder="1"/>
    <xf numFmtId="38" fontId="3" fillId="0" borderId="0" xfId="0" applyNumberFormat="1" applyFont="1"/>
    <xf numFmtId="38" fontId="6" fillId="0" borderId="0" xfId="39" applyFont="1" applyBorder="1" applyAlignment="1"/>
    <xf numFmtId="0" fontId="3" fillId="0" borderId="0" xfId="0" quotePrefix="1" applyFont="1" applyAlignment="1">
      <alignment horizontal="right"/>
    </xf>
    <xf numFmtId="38" fontId="5" fillId="0" borderId="0" xfId="39" applyFont="1" applyFill="1" applyBorder="1" applyAlignment="1"/>
    <xf numFmtId="38" fontId="6" fillId="0" borderId="0" xfId="39" applyFont="1" applyFill="1" applyBorder="1" applyAlignment="1"/>
    <xf numFmtId="176" fontId="3" fillId="0" borderId="0" xfId="0" applyNumberFormat="1" applyFont="1"/>
    <xf numFmtId="0" fontId="3" fillId="0" borderId="0" xfId="0" applyFont="1" applyAlignment="1">
      <alignment horizontal="left" wrapText="1"/>
    </xf>
    <xf numFmtId="0" fontId="26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176" fontId="28" fillId="0" borderId="16" xfId="39" applyNumberFormat="1" applyFont="1" applyFill="1" applyBorder="1" applyAlignment="1">
      <alignment horizontal="right"/>
    </xf>
    <xf numFmtId="176" fontId="28" fillId="0" borderId="17" xfId="39" applyNumberFormat="1" applyFont="1" applyFill="1" applyBorder="1" applyAlignment="1">
      <alignment horizontal="right"/>
    </xf>
    <xf numFmtId="176" fontId="28" fillId="0" borderId="28" xfId="39" applyNumberFormat="1" applyFont="1" applyFill="1" applyBorder="1" applyAlignment="1">
      <alignment horizontal="right"/>
    </xf>
    <xf numFmtId="176" fontId="28" fillId="0" borderId="29" xfId="39" applyNumberFormat="1" applyFont="1" applyFill="1" applyBorder="1" applyAlignment="1">
      <alignment horizontal="right"/>
    </xf>
    <xf numFmtId="176" fontId="28" fillId="0" borderId="14" xfId="39" applyNumberFormat="1" applyFont="1" applyFill="1" applyBorder="1" applyAlignment="1">
      <alignment horizontal="right"/>
    </xf>
    <xf numFmtId="176" fontId="28" fillId="0" borderId="0" xfId="39" applyNumberFormat="1" applyFont="1" applyFill="1" applyBorder="1" applyAlignment="1">
      <alignment horizontal="right"/>
    </xf>
    <xf numFmtId="0" fontId="30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176" fontId="33" fillId="0" borderId="18" xfId="39" applyNumberFormat="1" applyFont="1" applyFill="1" applyBorder="1" applyAlignment="1"/>
    <xf numFmtId="176" fontId="33" fillId="0" borderId="30" xfId="39" applyNumberFormat="1" applyFont="1" applyFill="1" applyBorder="1" applyAlignment="1"/>
    <xf numFmtId="176" fontId="33" fillId="0" borderId="31" xfId="39" applyNumberFormat="1" applyFont="1" applyFill="1" applyBorder="1" applyAlignment="1"/>
    <xf numFmtId="176" fontId="33" fillId="0" borderId="15" xfId="39" applyNumberFormat="1" applyFont="1" applyFill="1" applyBorder="1" applyAlignme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28" fillId="0" borderId="2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</cellXfs>
  <cellStyles count="50">
    <cellStyle name="１" xfId="1" xr:uid="{00000000-0005-0000-0000-000000000000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omma [0]_laroux" xfId="20" xr:uid="{00000000-0005-0000-0000-000013000000}"/>
    <cellStyle name="Comma_laroux" xfId="21" xr:uid="{00000000-0005-0000-0000-000014000000}"/>
    <cellStyle name="Currency [0]_laroux" xfId="22" xr:uid="{00000000-0005-0000-0000-000015000000}"/>
    <cellStyle name="Currency_laroux" xfId="23" xr:uid="{00000000-0005-0000-0000-000016000000}"/>
    <cellStyle name="Normal_laroux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未定義" xfId="48" xr:uid="{00000000-0005-0000-0000-000032000000}"/>
    <cellStyle name="良い" xfId="49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2F3D-88ED-4289-881B-DEDA56662DAF}">
  <dimension ref="A1:W17"/>
  <sheetViews>
    <sheetView showGridLines="0" tabSelected="1" workbookViewId="0">
      <selection activeCell="I4" sqref="I4"/>
    </sheetView>
  </sheetViews>
  <sheetFormatPr defaultRowHeight="13.5" x14ac:dyDescent="0.15"/>
  <cols>
    <col min="1" max="1" width="10.625" style="1" customWidth="1"/>
    <col min="2" max="3" width="7.625" style="1" customWidth="1"/>
    <col min="4" max="4" width="8.625" style="1" customWidth="1"/>
    <col min="5" max="11" width="6.625" style="1" customWidth="1"/>
    <col min="12" max="13" width="8.125" style="1" customWidth="1"/>
    <col min="14" max="17" width="6.625" style="1" customWidth="1"/>
    <col min="18" max="19" width="8.125" style="1" customWidth="1"/>
    <col min="20" max="22" width="7.5" style="1" customWidth="1"/>
    <col min="23" max="24" width="5.625" style="1" customWidth="1"/>
    <col min="25" max="16384" width="9" style="1"/>
  </cols>
  <sheetData>
    <row r="1" spans="1:23" ht="27" customHeight="1" x14ac:dyDescent="0.1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0"/>
    </row>
    <row r="2" spans="1:23" ht="18.75" customHeight="1" x14ac:dyDescent="0.15">
      <c r="A2" s="46" t="s">
        <v>14</v>
      </c>
      <c r="R2" s="47" t="s">
        <v>24</v>
      </c>
      <c r="S2" s="47"/>
      <c r="T2" s="2"/>
      <c r="U2" s="2"/>
      <c r="V2" s="2"/>
      <c r="W2" s="2"/>
    </row>
    <row r="3" spans="1:23" s="3" customFormat="1" ht="18.95" customHeight="1" x14ac:dyDescent="0.15">
      <c r="A3" s="25" t="s">
        <v>1</v>
      </c>
      <c r="B3" s="26" t="s">
        <v>7</v>
      </c>
      <c r="C3" s="26" t="s">
        <v>8</v>
      </c>
      <c r="D3" s="21" t="s">
        <v>29</v>
      </c>
      <c r="E3" s="27" t="s">
        <v>17</v>
      </c>
      <c r="F3" s="28"/>
      <c r="G3" s="28"/>
      <c r="H3" s="28"/>
      <c r="I3" s="28"/>
      <c r="J3" s="28"/>
      <c r="K3" s="25"/>
      <c r="L3" s="20" t="s">
        <v>12</v>
      </c>
      <c r="M3" s="24"/>
      <c r="N3" s="28" t="s">
        <v>11</v>
      </c>
      <c r="O3" s="28"/>
      <c r="P3" s="28"/>
      <c r="Q3" s="25"/>
      <c r="R3" s="20" t="s">
        <v>12</v>
      </c>
      <c r="S3" s="23"/>
    </row>
    <row r="4" spans="1:23" s="3" customFormat="1" ht="18.95" customHeight="1" x14ac:dyDescent="0.15">
      <c r="A4" s="29"/>
      <c r="B4" s="30"/>
      <c r="C4" s="30"/>
      <c r="D4" s="22"/>
      <c r="E4" s="31" t="s">
        <v>0</v>
      </c>
      <c r="F4" s="32" t="s">
        <v>10</v>
      </c>
      <c r="G4" s="32" t="s">
        <v>2</v>
      </c>
      <c r="H4" s="32" t="s">
        <v>3</v>
      </c>
      <c r="I4" s="32" t="s">
        <v>4</v>
      </c>
      <c r="J4" s="32" t="s">
        <v>5</v>
      </c>
      <c r="K4" s="32" t="s">
        <v>6</v>
      </c>
      <c r="L4" s="32" t="s">
        <v>8</v>
      </c>
      <c r="M4" s="50" t="s">
        <v>9</v>
      </c>
      <c r="N4" s="48" t="s">
        <v>0</v>
      </c>
      <c r="O4" s="32" t="s">
        <v>19</v>
      </c>
      <c r="P4" s="32" t="s">
        <v>20</v>
      </c>
      <c r="Q4" s="32" t="s">
        <v>21</v>
      </c>
      <c r="R4" s="32" t="s">
        <v>8</v>
      </c>
      <c r="S4" s="49" t="s">
        <v>11</v>
      </c>
    </row>
    <row r="5" spans="1:23" s="4" customFormat="1" ht="18.95" customHeight="1" x14ac:dyDescent="0.15">
      <c r="A5" s="33" t="s">
        <v>15</v>
      </c>
      <c r="B5" s="34" t="s">
        <v>18</v>
      </c>
      <c r="C5" s="35" t="s">
        <v>18</v>
      </c>
      <c r="D5" s="34" t="s">
        <v>18</v>
      </c>
      <c r="E5" s="36" t="s">
        <v>18</v>
      </c>
      <c r="F5" s="35" t="s">
        <v>18</v>
      </c>
      <c r="G5" s="35" t="s">
        <v>18</v>
      </c>
      <c r="H5" s="35" t="s">
        <v>18</v>
      </c>
      <c r="I5" s="35" t="s">
        <v>18</v>
      </c>
      <c r="J5" s="35" t="s">
        <v>18</v>
      </c>
      <c r="K5" s="35" t="s">
        <v>18</v>
      </c>
      <c r="L5" s="35" t="s">
        <v>18</v>
      </c>
      <c r="M5" s="37" t="s">
        <v>18</v>
      </c>
      <c r="N5" s="38" t="s">
        <v>18</v>
      </c>
      <c r="O5" s="35" t="s">
        <v>18</v>
      </c>
      <c r="P5" s="35" t="s">
        <v>18</v>
      </c>
      <c r="Q5" s="35" t="s">
        <v>18</v>
      </c>
      <c r="R5" s="35" t="s">
        <v>18</v>
      </c>
      <c r="S5" s="39" t="s">
        <v>18</v>
      </c>
      <c r="T5" s="11"/>
      <c r="U5" s="11"/>
      <c r="V5" s="11"/>
    </row>
    <row r="6" spans="1:23" s="6" customFormat="1" ht="18.95" customHeight="1" x14ac:dyDescent="0.15">
      <c r="A6" s="33" t="s">
        <v>25</v>
      </c>
      <c r="B6" s="34" t="s">
        <v>18</v>
      </c>
      <c r="C6" s="35" t="s">
        <v>18</v>
      </c>
      <c r="D6" s="34" t="s">
        <v>18</v>
      </c>
      <c r="E6" s="36" t="s">
        <v>18</v>
      </c>
      <c r="F6" s="35" t="s">
        <v>18</v>
      </c>
      <c r="G6" s="35" t="s">
        <v>18</v>
      </c>
      <c r="H6" s="35" t="s">
        <v>18</v>
      </c>
      <c r="I6" s="35" t="s">
        <v>18</v>
      </c>
      <c r="J6" s="35" t="s">
        <v>18</v>
      </c>
      <c r="K6" s="35" t="s">
        <v>18</v>
      </c>
      <c r="L6" s="35" t="s">
        <v>18</v>
      </c>
      <c r="M6" s="37" t="s">
        <v>18</v>
      </c>
      <c r="N6" s="38" t="s">
        <v>18</v>
      </c>
      <c r="O6" s="35" t="s">
        <v>18</v>
      </c>
      <c r="P6" s="35" t="s">
        <v>18</v>
      </c>
      <c r="Q6" s="35" t="s">
        <v>18</v>
      </c>
      <c r="R6" s="35" t="s">
        <v>18</v>
      </c>
      <c r="S6" s="39" t="s">
        <v>18</v>
      </c>
      <c r="T6" s="12"/>
      <c r="U6" s="12"/>
      <c r="V6" s="12"/>
    </row>
    <row r="7" spans="1:23" s="6" customFormat="1" ht="18.95" customHeight="1" x14ac:dyDescent="0.15">
      <c r="A7" s="33" t="s">
        <v>26</v>
      </c>
      <c r="B7" s="34" t="s">
        <v>18</v>
      </c>
      <c r="C7" s="35" t="s">
        <v>18</v>
      </c>
      <c r="D7" s="34" t="s">
        <v>18</v>
      </c>
      <c r="E7" s="36" t="s">
        <v>18</v>
      </c>
      <c r="F7" s="35" t="s">
        <v>18</v>
      </c>
      <c r="G7" s="35" t="s">
        <v>18</v>
      </c>
      <c r="H7" s="35" t="s">
        <v>18</v>
      </c>
      <c r="I7" s="35" t="s">
        <v>18</v>
      </c>
      <c r="J7" s="35" t="s">
        <v>18</v>
      </c>
      <c r="K7" s="35" t="s">
        <v>18</v>
      </c>
      <c r="L7" s="35" t="s">
        <v>18</v>
      </c>
      <c r="M7" s="37" t="s">
        <v>18</v>
      </c>
      <c r="N7" s="38" t="s">
        <v>18</v>
      </c>
      <c r="O7" s="35" t="s">
        <v>18</v>
      </c>
      <c r="P7" s="35" t="s">
        <v>18</v>
      </c>
      <c r="Q7" s="35" t="s">
        <v>18</v>
      </c>
      <c r="R7" s="35" t="s">
        <v>18</v>
      </c>
      <c r="S7" s="39" t="s">
        <v>18</v>
      </c>
      <c r="T7" s="12"/>
      <c r="U7" s="12"/>
      <c r="V7" s="12"/>
    </row>
    <row r="8" spans="1:23" s="6" customFormat="1" ht="18.95" customHeight="1" x14ac:dyDescent="0.15">
      <c r="A8" s="40" t="s">
        <v>27</v>
      </c>
      <c r="B8" s="34" t="s">
        <v>18</v>
      </c>
      <c r="C8" s="35" t="s">
        <v>18</v>
      </c>
      <c r="D8" s="34" t="s">
        <v>18</v>
      </c>
      <c r="E8" s="36" t="s">
        <v>18</v>
      </c>
      <c r="F8" s="35" t="s">
        <v>18</v>
      </c>
      <c r="G8" s="35" t="s">
        <v>18</v>
      </c>
      <c r="H8" s="35" t="s">
        <v>18</v>
      </c>
      <c r="I8" s="35" t="s">
        <v>18</v>
      </c>
      <c r="J8" s="35" t="s">
        <v>18</v>
      </c>
      <c r="K8" s="35" t="s">
        <v>18</v>
      </c>
      <c r="L8" s="35" t="s">
        <v>18</v>
      </c>
      <c r="M8" s="37" t="s">
        <v>18</v>
      </c>
      <c r="N8" s="38" t="s">
        <v>18</v>
      </c>
      <c r="O8" s="35" t="s">
        <v>18</v>
      </c>
      <c r="P8" s="35" t="s">
        <v>18</v>
      </c>
      <c r="Q8" s="35" t="s">
        <v>18</v>
      </c>
      <c r="R8" s="35" t="s">
        <v>18</v>
      </c>
      <c r="S8" s="39" t="s">
        <v>18</v>
      </c>
      <c r="T8" s="12"/>
      <c r="U8" s="12"/>
      <c r="V8" s="12"/>
    </row>
    <row r="9" spans="1:23" s="6" customFormat="1" ht="18.95" customHeight="1" x14ac:dyDescent="0.15">
      <c r="A9" s="41" t="s">
        <v>28</v>
      </c>
      <c r="B9" s="42">
        <v>1</v>
      </c>
      <c r="C9" s="42">
        <v>13</v>
      </c>
      <c r="D9" s="42">
        <v>25</v>
      </c>
      <c r="E9" s="43">
        <f>+SUM(F9:K9)</f>
        <v>192</v>
      </c>
      <c r="F9" s="42">
        <v>36</v>
      </c>
      <c r="G9" s="42">
        <v>21</v>
      </c>
      <c r="H9" s="42">
        <v>36</v>
      </c>
      <c r="I9" s="42">
        <v>30</v>
      </c>
      <c r="J9" s="42">
        <v>40</v>
      </c>
      <c r="K9" s="42">
        <v>29</v>
      </c>
      <c r="L9" s="42">
        <v>2</v>
      </c>
      <c r="M9" s="44">
        <v>7</v>
      </c>
      <c r="N9" s="45">
        <f>+SUM(O9:Q9)</f>
        <v>80</v>
      </c>
      <c r="O9" s="42">
        <v>24</v>
      </c>
      <c r="P9" s="42">
        <v>23</v>
      </c>
      <c r="Q9" s="42">
        <v>33</v>
      </c>
      <c r="R9" s="42">
        <v>2</v>
      </c>
      <c r="S9" s="42">
        <v>3</v>
      </c>
      <c r="T9" s="9"/>
      <c r="U9" s="9"/>
      <c r="V9" s="9"/>
    </row>
    <row r="10" spans="1:23" s="5" customFormat="1" ht="5.0999999999999996" customHeight="1" x14ac:dyDescent="0.15">
      <c r="A10" s="7"/>
      <c r="B10" s="8"/>
    </row>
    <row r="11" spans="1:23" s="5" customFormat="1" ht="18" customHeight="1" x14ac:dyDescent="0.2">
      <c r="A11" s="17" t="s">
        <v>13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23" s="5" customFormat="1" ht="18" customHeight="1" x14ac:dyDescent="0.2">
      <c r="A12" s="18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4"/>
      <c r="U12" s="4"/>
      <c r="V12" s="4"/>
    </row>
    <row r="13" spans="1:23" s="5" customFormat="1" ht="18.75" customHeight="1" x14ac:dyDescent="0.2">
      <c r="A13" s="18" t="s">
        <v>23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4"/>
      <c r="U13" s="4"/>
      <c r="V13" s="4"/>
    </row>
    <row r="14" spans="1:23" s="5" customFormat="1" ht="15" customHeight="1" x14ac:dyDescent="0.15"/>
    <row r="15" spans="1:23" s="5" customFormat="1" x14ac:dyDescent="0.15"/>
    <row r="16" spans="1:23" s="5" customFormat="1" x14ac:dyDescent="0.15">
      <c r="E16" s="13">
        <f>SUM(F9:K9)</f>
        <v>192</v>
      </c>
      <c r="N16" s="13">
        <f>SUM(O9:Q9)</f>
        <v>80</v>
      </c>
    </row>
    <row r="17" s="5" customFormat="1" x14ac:dyDescent="0.15"/>
  </sheetData>
  <mergeCells count="10">
    <mergeCell ref="A1:S1"/>
    <mergeCell ref="R2:S2"/>
    <mergeCell ref="A3:A4"/>
    <mergeCell ref="B3:B4"/>
    <mergeCell ref="C3:C4"/>
    <mergeCell ref="D3:D4"/>
    <mergeCell ref="R3:S3"/>
    <mergeCell ref="E3:K3"/>
    <mergeCell ref="N3:Q3"/>
    <mergeCell ref="L3:M3"/>
  </mergeCells>
  <phoneticPr fontId="2"/>
  <printOptions horizontalCentered="1"/>
  <pageMargins left="0.39370078740157483" right="0.19685039370078741" top="0.59055118110236227" bottom="0.19685039370078741" header="0.19685039370078741" footer="0.51181102362204722"/>
  <pageSetup paperSize="9" orientation="landscape" cellComments="asDisplayed" horizontalDpi="300" verticalDpi="300" r:id="rId1"/>
  <headerFooter alignWithMargins="0"/>
  <ignoredErrors>
    <ignoredError sqref="E9 N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Ｌ－3（義務教育）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45130</dc:creator>
  <cp:lastModifiedBy>ﾃﾗﾓﾄ ｹﾝｲﾁ</cp:lastModifiedBy>
  <cp:lastPrinted>2023-07-26T07:24:36Z</cp:lastPrinted>
  <dcterms:created xsi:type="dcterms:W3CDTF">2004-04-20T04:36:39Z</dcterms:created>
  <dcterms:modified xsi:type="dcterms:W3CDTF">2024-02-16T00:33:08Z</dcterms:modified>
</cp:coreProperties>
</file>