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020" windowWidth="20520" windowHeight="4065" activeTab="0"/>
  </bookViews>
  <sheets>
    <sheet name="Ⅰ－12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<sst xmlns="http://schemas.openxmlformats.org/spreadsheetml/2006/main" count="19" uniqueCount="13">
  <si>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Ｉ－１２　道路概況</t>
  </si>
  <si>
    <t>（単位　ｍ，㎡）</t>
  </si>
  <si>
    <t>年　次</t>
  </si>
  <si>
    <t>総　数</t>
  </si>
  <si>
    <t>国　道</t>
  </si>
  <si>
    <t>県　道</t>
  </si>
  <si>
    <t>市　道</t>
  </si>
  <si>
    <t>面　積</t>
  </si>
  <si>
    <t>延　長</t>
  </si>
  <si>
    <t>西日本高速道路株式会社
国・広島国道事務所
県・道路河川管理課
市・土木総務課</t>
  </si>
  <si>
    <t>（注）　各年とも4月1日現在</t>
  </si>
  <si>
    <t>令和2年　</t>
  </si>
  <si>
    <t>平成29年　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</si>
</sst>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,##0_);[Red]\(#,##0\)"/>
    <numFmt numFmtId="187" formatCode="#,##0.0_);[Red]\(#,##0.0\)"/>
    <numFmt numFmtId="188" formatCode="#,##0.00_);[Red]\(#,##0.00\)"/>
    <numFmt numFmtId="189" formatCode="##,###,##0;&quot;-&quot;#,###,##0"/>
    <numFmt numFmtId="190" formatCode="###,###,##0;&quot;-&quot;##,###,##0"/>
    <numFmt numFmtId="191" formatCode="#,###,##0;&quot; -&quot;###,##0"/>
    <numFmt numFmtId="192" formatCode="\ ###,##0;&quot;-&quot;###,##0"/>
    <numFmt numFmtId="193" formatCode="0_ "/>
    <numFmt numFmtId="194" formatCode="0_);[Red]\(0\)"/>
    <numFmt numFmtId="195" formatCode="\ ###,###,##0;&quot;-&quot;###,###,##0"/>
    <numFmt numFmtId="196" formatCode="&quot;(&quot;#,##0_ &quot;)&quot;"/>
    <numFmt numFmtId="197" formatCode="&quot;(&quot;#,##0&quot;)&quot;"/>
    <numFmt numFmtId="198" formatCode="#,##0.000_ "/>
    <numFmt numFmtId="199" formatCode="#,##0_ ;[Red]\-#,##0\ "/>
    <numFmt numFmtId="200" formatCode="mmm\-yyyy"/>
    <numFmt numFmtId="201" formatCode="&quot;¥&quot;#,##0_);[Red]\(&quot;¥&quot;#,##0\)"/>
    <numFmt numFmtId="202" formatCode="#,##0.0;\-#,##0.0"/>
    <numFmt numFmtId="203" formatCode="#,##0.0"/>
    <numFmt numFmtId="204" formatCode="mm/dd/yy"/>
    <numFmt numFmtId="205" formatCode="yyyy/mm"/>
    <numFmt numFmtId="206" formatCode="@&quot;年実績&quot;"/>
    <numFmt numFmtId="207" formatCode="&quot;港湾取扱貨物量（&quot;@&quot;品種)&quot;"/>
    <numFmt numFmtId="208" formatCode="0.0_ "/>
    <numFmt numFmtId="209" formatCode="&quot;$&quot;#,##0_);[Red]\(&quot;$&quot;#,##0\)"/>
    <numFmt numFmtId="210" formatCode="&quot;$&quot;#,##0.00_);[Red]\(&quot;$&quot;#,##0.00\)"/>
    <numFmt numFmtId="211" formatCode="0.0000_ "/>
    <numFmt numFmtId="212" formatCode="0.000_ "/>
    <numFmt numFmtId="213" formatCode="0.00_ "/>
    <numFmt numFmtId="214" formatCode="&quot;¥&quot;#,##0;\-&quot;¥&quot;#,##0"/>
    <numFmt numFmtId="215" formatCode="&quot;¥&quot;#,##0;[Red]\-&quot;¥&quot;#,##0"/>
    <numFmt numFmtId="216" formatCode="&quot;¥&quot;#,##0.00;\-&quot;¥&quot;#,##0.00"/>
    <numFmt numFmtId="217" formatCode="&quot;¥&quot;#,##0.00;[Red]\-&quot;¥&quot;#,##0.00"/>
    <numFmt numFmtId="218" formatCode="_-&quot;¥&quot;* #,##0_-;\-&quot;¥&quot;* #,##0_-;_-&quot;¥&quot;* &quot;-&quot;_-;_-@_-"/>
    <numFmt numFmtId="219" formatCode="_-* #,##0_-;\-* #,##0_-;_-* &quot;-&quot;_-;_-@_-"/>
    <numFmt numFmtId="220" formatCode="_-&quot;¥&quot;* #,##0.00_-;\-&quot;¥&quot;* #,##0.00_-;_-&quot;¥&quot;* &quot;-&quot;??_-;_-@_-"/>
    <numFmt numFmtId="221" formatCode="_-* #,##0.00_-;\-* #,##0.00_-;_-* &quot;-&quot;??_-;_-@_-"/>
    <numFmt numFmtId="222" formatCode="0.0%"/>
    <numFmt numFmtId="223" formatCode="0;_瀀"/>
    <numFmt numFmtId="224" formatCode="0;_렀"/>
    <numFmt numFmtId="225" formatCode="#,##0_);\(#,##0\)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[Red]#,##0"/>
    <numFmt numFmtId="231" formatCode="&quot;¥&quot;#,##0;[Red]&quot;¥&quot;#,##0"/>
    <numFmt numFmtId="232" formatCode="&quot;r&quot;#"/>
    <numFmt numFmtId="233" formatCode="&quot;r&quot;#,###"/>
    <numFmt numFmtId="234" formatCode="&quot;r&quot;#,##0_);[Red]\(#,##0\)"/>
    <numFmt numFmtId="235" formatCode="[&lt;=999]000;[&lt;=99999]000\-00;000\-0000"/>
    <numFmt numFmtId="236" formatCode="&quot;r&quot;#,##0"/>
    <numFmt numFmtId="237" formatCode="&quot;r&quot;#,##0_ "/>
  </numFmts>
  <fonts count="46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4" fillId="0" borderId="4" applyNumberFormat="0" applyFill="0" applyAlignment="0" applyProtection="0"/>
    <xf numFmtId="0" fontId="35" fillId="29" borderId="0" applyNumberFormat="0" applyBorder="0" applyAlignment="0" applyProtection="0"/>
    <xf numFmtId="0" fontId="36" fillId="30" borderId="5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10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0" fontId="8" fillId="0" borderId="0" xfId="0" applyNumberFormat="1" applyFont="1" applyAlignment="1">
      <alignment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77" fontId="9" fillId="0" borderId="16" xfId="55" applyNumberFormat="1" applyFont="1" applyBorder="1" applyAlignment="1">
      <alignment vertical="center"/>
    </xf>
    <xf numFmtId="177" fontId="9" fillId="0" borderId="17" xfId="55" applyNumberFormat="1" applyFont="1" applyBorder="1" applyAlignment="1">
      <alignment vertical="center"/>
    </xf>
    <xf numFmtId="177" fontId="9" fillId="0" borderId="0" xfId="55" applyNumberFormat="1" applyFont="1" applyBorder="1" applyAlignment="1">
      <alignment vertical="center"/>
    </xf>
    <xf numFmtId="177" fontId="11" fillId="0" borderId="18" xfId="55" applyNumberFormat="1" applyFont="1" applyFill="1" applyBorder="1" applyAlignment="1">
      <alignment vertical="center"/>
    </xf>
    <xf numFmtId="177" fontId="11" fillId="0" borderId="19" xfId="55" applyNumberFormat="1" applyFont="1" applyFill="1" applyBorder="1" applyAlignment="1">
      <alignment vertical="center"/>
    </xf>
    <xf numFmtId="177" fontId="11" fillId="0" borderId="20" xfId="55" applyNumberFormat="1" applyFont="1" applyFill="1" applyBorder="1" applyAlignment="1">
      <alignment vertical="center"/>
    </xf>
    <xf numFmtId="236" fontId="9" fillId="0" borderId="16" xfId="55" applyNumberFormat="1" applyFont="1" applyBorder="1" applyAlignment="1">
      <alignment vertical="center"/>
    </xf>
    <xf numFmtId="236" fontId="9" fillId="0" borderId="17" xfId="55" applyNumberFormat="1" applyFont="1" applyBorder="1" applyAlignment="1">
      <alignment vertical="center"/>
    </xf>
    <xf numFmtId="236" fontId="9" fillId="0" borderId="0" xfId="55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20" xfId="0" applyFont="1" applyBorder="1" applyAlignment="1">
      <alignment horizontal="right" wrapText="1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3.5"/>
  <cols>
    <col min="1" max="1" width="10.75390625" style="1" customWidth="1"/>
    <col min="2" max="9" width="10.625" style="1" customWidth="1"/>
    <col min="10" max="16384" width="9.00390625" style="1" customWidth="1"/>
  </cols>
  <sheetData>
    <row r="1" spans="1:9" ht="17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54" customHeight="1">
      <c r="A2" s="21" t="s">
        <v>1</v>
      </c>
      <c r="B2" s="21"/>
      <c r="G2" s="23" t="s">
        <v>9</v>
      </c>
      <c r="H2" s="23"/>
      <c r="I2" s="23"/>
    </row>
    <row r="3" spans="1:9" s="2" customFormat="1" ht="13.5">
      <c r="A3" s="24" t="s">
        <v>2</v>
      </c>
      <c r="B3" s="26" t="s">
        <v>3</v>
      </c>
      <c r="C3" s="24"/>
      <c r="D3" s="26" t="s">
        <v>4</v>
      </c>
      <c r="E3" s="24"/>
      <c r="F3" s="26" t="s">
        <v>5</v>
      </c>
      <c r="G3" s="24"/>
      <c r="H3" s="27" t="s">
        <v>6</v>
      </c>
      <c r="I3" s="26"/>
    </row>
    <row r="4" spans="1:9" s="2" customFormat="1" ht="13.5">
      <c r="A4" s="25"/>
      <c r="B4" s="3" t="s">
        <v>8</v>
      </c>
      <c r="C4" s="4" t="s">
        <v>7</v>
      </c>
      <c r="D4" s="5" t="s">
        <v>8</v>
      </c>
      <c r="E4" s="4" t="s">
        <v>7</v>
      </c>
      <c r="F4" s="3" t="s">
        <v>8</v>
      </c>
      <c r="G4" s="4" t="s">
        <v>7</v>
      </c>
      <c r="H4" s="4" t="s">
        <v>8</v>
      </c>
      <c r="I4" s="5" t="s">
        <v>7</v>
      </c>
    </row>
    <row r="5" spans="1:9" s="8" customFormat="1" ht="13.5">
      <c r="A5" s="7" t="s">
        <v>12</v>
      </c>
      <c r="B5" s="18">
        <v>1830022</v>
      </c>
      <c r="C5" s="19">
        <v>11018022</v>
      </c>
      <c r="D5" s="20">
        <v>92149</v>
      </c>
      <c r="E5" s="19">
        <v>1211274</v>
      </c>
      <c r="F5" s="14">
        <v>234904</v>
      </c>
      <c r="G5" s="13">
        <v>2027005</v>
      </c>
      <c r="H5" s="14">
        <v>1502969</v>
      </c>
      <c r="I5" s="12">
        <v>7779743</v>
      </c>
    </row>
    <row r="6" spans="1:9" s="8" customFormat="1" ht="13.5">
      <c r="A6" s="9">
        <v>30</v>
      </c>
      <c r="B6" s="18">
        <v>1830628</v>
      </c>
      <c r="C6" s="19">
        <v>11025786</v>
      </c>
      <c r="D6" s="20">
        <v>92264</v>
      </c>
      <c r="E6" s="19">
        <v>1212959</v>
      </c>
      <c r="F6" s="14">
        <v>234889</v>
      </c>
      <c r="G6" s="13">
        <v>2029891</v>
      </c>
      <c r="H6" s="14">
        <v>1503475</v>
      </c>
      <c r="I6" s="12">
        <v>7782936</v>
      </c>
    </row>
    <row r="7" spans="1:9" s="8" customFormat="1" ht="13.5">
      <c r="A7" s="9">
        <v>31</v>
      </c>
      <c r="B7" s="18">
        <v>1831171</v>
      </c>
      <c r="C7" s="19">
        <v>11050414</v>
      </c>
      <c r="D7" s="20">
        <v>92264</v>
      </c>
      <c r="E7" s="19">
        <v>1233759</v>
      </c>
      <c r="F7" s="14">
        <v>234889</v>
      </c>
      <c r="G7" s="13">
        <v>2029891</v>
      </c>
      <c r="H7" s="14">
        <v>1504018</v>
      </c>
      <c r="I7" s="12">
        <v>7786764</v>
      </c>
    </row>
    <row r="8" spans="1:9" s="8" customFormat="1" ht="13.5">
      <c r="A8" s="9" t="s">
        <v>11</v>
      </c>
      <c r="B8" s="18">
        <v>1831573</v>
      </c>
      <c r="C8" s="19">
        <v>11060189</v>
      </c>
      <c r="D8" s="20">
        <v>92264</v>
      </c>
      <c r="E8" s="19">
        <v>1233759</v>
      </c>
      <c r="F8" s="14">
        <v>234889</v>
      </c>
      <c r="G8" s="13">
        <v>2029891</v>
      </c>
      <c r="H8" s="14">
        <v>1504420</v>
      </c>
      <c r="I8" s="12">
        <v>7796539</v>
      </c>
    </row>
    <row r="9" spans="1:9" s="11" customFormat="1" ht="13.5">
      <c r="A9" s="10">
        <v>3</v>
      </c>
      <c r="B9" s="15">
        <f>D9+F9+H9</f>
        <v>1842741.7</v>
      </c>
      <c r="C9" s="16">
        <f>E9+G9+I9</f>
        <v>11129825.9</v>
      </c>
      <c r="D9" s="17">
        <v>92278.7</v>
      </c>
      <c r="E9" s="16">
        <v>1245060.5</v>
      </c>
      <c r="F9" s="17">
        <v>234781</v>
      </c>
      <c r="G9" s="16">
        <v>2036552.4000000001</v>
      </c>
      <c r="H9" s="16">
        <v>1515682</v>
      </c>
      <c r="I9" s="15">
        <v>7848213</v>
      </c>
    </row>
    <row r="10" ht="4.5" customHeight="1"/>
    <row r="11" spans="1:9" ht="13.5">
      <c r="A11" s="21" t="s">
        <v>10</v>
      </c>
      <c r="B11" s="21"/>
      <c r="C11" s="21"/>
      <c r="D11" s="21"/>
      <c r="E11" s="21"/>
      <c r="F11" s="21"/>
      <c r="G11" s="21"/>
      <c r="H11" s="21"/>
      <c r="I11" s="21"/>
    </row>
    <row r="13" ht="13.5">
      <c r="D13" s="6"/>
    </row>
    <row r="14" ht="13.5">
      <c r="C14" s="6"/>
    </row>
    <row r="15" ht="13.5">
      <c r="C15" s="6"/>
    </row>
  </sheetData>
  <sheetProtection/>
  <mergeCells count="9">
    <mergeCell ref="A11:I11"/>
    <mergeCell ref="A1:I1"/>
    <mergeCell ref="A2:B2"/>
    <mergeCell ref="G2:I2"/>
    <mergeCell ref="A3:A4"/>
    <mergeCell ref="B3:C3"/>
    <mergeCell ref="D3:E3"/>
    <mergeCell ref="F3:G3"/>
    <mergeCell ref="H3:I3"/>
  </mergeCells>
  <printOptions/>
  <pageMargins left="0.3937007874015748" right="0.1968503937007874" top="0.5905511811023623" bottom="0.984251968503937" header="0.1968503937007874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ﾃﾗﾓﾄ ｹﾝｲﾁ</cp:lastModifiedBy>
  <cp:lastPrinted>2022-10-06T02:38:21Z</cp:lastPrinted>
  <dcterms:created xsi:type="dcterms:W3CDTF">2013-05-13T06:20:53Z</dcterms:created>
  <dcterms:modified xsi:type="dcterms:W3CDTF">2023-01-12T06:05:56Z</dcterms:modified>
  <cp:category/>
  <cp:version/>
  <cp:contentType/>
  <cp:contentStatus/>
</cp:coreProperties>
</file>