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-soumu-02\総務課_共有NAS\文書統計係\ホームページ\statics\data\toukeisho\h28\"/>
    </mc:Choice>
  </mc:AlternateContent>
  <bookViews>
    <workbookView xWindow="0" yWindow="0" windowWidth="20490" windowHeight="7770"/>
  </bookViews>
  <sheets>
    <sheet name="F-1 " sheetId="1" r:id="rId1"/>
  </sheets>
  <definedNames>
    <definedName name="_xlnm._FilterDatabase" localSheetId="0" hidden="1">'F-1 '!$A$4:$AA$82</definedName>
    <definedName name="_xlnm.Print_Area" localSheetId="0">'F-1 '!$A$1:$AA$87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82" i="1" l="1"/>
  <c r="X82" i="1"/>
  <c r="V82" i="1"/>
  <c r="T82" i="1"/>
  <c r="S82" i="1"/>
  <c r="R82" i="1"/>
  <c r="Q82" i="1"/>
  <c r="O82" i="1"/>
  <c r="N82" i="1"/>
  <c r="K82" i="1"/>
  <c r="I82" i="1"/>
  <c r="H82" i="1"/>
  <c r="G82" i="1"/>
  <c r="E82" i="1"/>
  <c r="D82" i="1"/>
  <c r="C82" i="1"/>
  <c r="B82" i="1"/>
  <c r="Z79" i="1"/>
  <c r="Z77" i="1"/>
  <c r="Z76" i="1"/>
  <c r="Z75" i="1"/>
  <c r="Z73" i="1"/>
  <c r="Z72" i="1"/>
  <c r="Z71" i="1"/>
  <c r="Z69" i="1"/>
  <c r="Z68" i="1"/>
  <c r="Z67" i="1"/>
  <c r="Z66" i="1"/>
  <c r="Z65" i="1"/>
  <c r="Z64" i="1"/>
  <c r="Z62" i="1"/>
</calcChain>
</file>

<file path=xl/sharedStrings.xml><?xml version="1.0" encoding="utf-8"?>
<sst xmlns="http://schemas.openxmlformats.org/spreadsheetml/2006/main" count="1237" uniqueCount="68">
  <si>
    <t>Ｆ－１　製造業総括表</t>
    <phoneticPr fontId="4"/>
  </si>
  <si>
    <t>（従業者4人以上の事業所）</t>
    <rPh sb="1" eb="4">
      <t>ジュウギョウシャ</t>
    </rPh>
    <rPh sb="5" eb="6">
      <t>ニン</t>
    </rPh>
    <rPh sb="6" eb="8">
      <t>イジョウ</t>
    </rPh>
    <rPh sb="9" eb="12">
      <t>ジギョウショ</t>
    </rPh>
    <phoneticPr fontId="4"/>
  </si>
  <si>
    <t>工業統計調査</t>
    <rPh sb="0" eb="2">
      <t>コウギョウ</t>
    </rPh>
    <rPh sb="2" eb="4">
      <t>トウケイ</t>
    </rPh>
    <rPh sb="4" eb="6">
      <t>チョウサ</t>
    </rPh>
    <phoneticPr fontId="4"/>
  </si>
  <si>
    <t>（単位　人，万円）</t>
    <rPh sb="1" eb="3">
      <t>タンイ</t>
    </rPh>
    <rPh sb="4" eb="5">
      <t>ニン</t>
    </rPh>
    <rPh sb="6" eb="8">
      <t>マンエン</t>
    </rPh>
    <phoneticPr fontId="4"/>
  </si>
  <si>
    <t>経済センサス活動調査</t>
    <rPh sb="0" eb="2">
      <t>ケイザイ</t>
    </rPh>
    <rPh sb="6" eb="8">
      <t>カツドウ</t>
    </rPh>
    <rPh sb="8" eb="10">
      <t>チョウサ</t>
    </rPh>
    <phoneticPr fontId="4"/>
  </si>
  <si>
    <t>年次</t>
    <phoneticPr fontId="4"/>
  </si>
  <si>
    <t>総数</t>
    <rPh sb="0" eb="2">
      <t>ソウスウ</t>
    </rPh>
    <phoneticPr fontId="4"/>
  </si>
  <si>
    <t>食料品，飲
料・たばこ
・飼料</t>
    <rPh sb="0" eb="3">
      <t>ショクリョウヒン</t>
    </rPh>
    <rPh sb="4" eb="5">
      <t>イン</t>
    </rPh>
    <rPh sb="6" eb="7">
      <t>リョウ</t>
    </rPh>
    <rPh sb="13" eb="15">
      <t>シリョウ</t>
    </rPh>
    <phoneticPr fontId="4"/>
  </si>
  <si>
    <t>繊維
工業
製品</t>
    <rPh sb="0" eb="2">
      <t>センイ</t>
    </rPh>
    <rPh sb="3" eb="4">
      <t>コウ</t>
    </rPh>
    <rPh sb="4" eb="5">
      <t>ギョウ</t>
    </rPh>
    <rPh sb="6" eb="8">
      <t>セイヒン</t>
    </rPh>
    <phoneticPr fontId="4"/>
  </si>
  <si>
    <t>木材・木
製品（家
具を除く）</t>
    <rPh sb="0" eb="2">
      <t>モクザイ</t>
    </rPh>
    <rPh sb="3" eb="4">
      <t>キ</t>
    </rPh>
    <rPh sb="5" eb="7">
      <t>セイヒン</t>
    </rPh>
    <rPh sb="8" eb="9">
      <t>イエ</t>
    </rPh>
    <rPh sb="10" eb="11">
      <t>グ</t>
    </rPh>
    <rPh sb="12" eb="13">
      <t>ノゾ</t>
    </rPh>
    <phoneticPr fontId="4"/>
  </si>
  <si>
    <t>家具・
装備品</t>
    <rPh sb="0" eb="2">
      <t>カグ</t>
    </rPh>
    <rPh sb="4" eb="7">
      <t>ソウビヒン</t>
    </rPh>
    <phoneticPr fontId="4"/>
  </si>
  <si>
    <t>パルプ・
紙・紙
加工品</t>
    <rPh sb="5" eb="6">
      <t>カミ</t>
    </rPh>
    <rPh sb="7" eb="8">
      <t>カミ</t>
    </rPh>
    <rPh sb="9" eb="12">
      <t>カコウヒン</t>
    </rPh>
    <phoneticPr fontId="4"/>
  </si>
  <si>
    <t>印刷・
同関
連品</t>
    <rPh sb="0" eb="2">
      <t>インサツ</t>
    </rPh>
    <rPh sb="4" eb="5">
      <t>ドウ</t>
    </rPh>
    <rPh sb="5" eb="6">
      <t>セキ</t>
    </rPh>
    <rPh sb="7" eb="8">
      <t>レン</t>
    </rPh>
    <rPh sb="8" eb="9">
      <t>ヒン</t>
    </rPh>
    <phoneticPr fontId="4"/>
  </si>
  <si>
    <t>化学
工業
製品</t>
    <rPh sb="0" eb="1">
      <t>カ</t>
    </rPh>
    <rPh sb="1" eb="2">
      <t>ガク</t>
    </rPh>
    <rPh sb="3" eb="4">
      <t>コウ</t>
    </rPh>
    <rPh sb="4" eb="5">
      <t>ギョウ</t>
    </rPh>
    <rPh sb="6" eb="7">
      <t>セイ</t>
    </rPh>
    <rPh sb="7" eb="8">
      <t>シナ</t>
    </rPh>
    <phoneticPr fontId="4"/>
  </si>
  <si>
    <t>石油製
品・石
炭製品</t>
    <rPh sb="0" eb="2">
      <t>セキユ</t>
    </rPh>
    <rPh sb="2" eb="3">
      <t>セイ</t>
    </rPh>
    <rPh sb="4" eb="5">
      <t>シナ</t>
    </rPh>
    <rPh sb="6" eb="7">
      <t>イシ</t>
    </rPh>
    <rPh sb="8" eb="9">
      <t>タン</t>
    </rPh>
    <rPh sb="9" eb="10">
      <t>セイ</t>
    </rPh>
    <rPh sb="10" eb="11">
      <t>ヒン</t>
    </rPh>
    <phoneticPr fontId="4"/>
  </si>
  <si>
    <t>プラス
チック
製　品</t>
    <rPh sb="8" eb="9">
      <t>セイ</t>
    </rPh>
    <rPh sb="10" eb="11">
      <t>シナ</t>
    </rPh>
    <phoneticPr fontId="4"/>
  </si>
  <si>
    <t>ゴム
製品</t>
    <rPh sb="3" eb="5">
      <t>セイヒン</t>
    </rPh>
    <phoneticPr fontId="4"/>
  </si>
  <si>
    <t>なめし
革・同
製品・
毛皮</t>
    <rPh sb="4" eb="5">
      <t>カワ</t>
    </rPh>
    <rPh sb="6" eb="7">
      <t>ドウ</t>
    </rPh>
    <rPh sb="8" eb="9">
      <t>セイ</t>
    </rPh>
    <rPh sb="9" eb="10">
      <t>シナ</t>
    </rPh>
    <rPh sb="12" eb="14">
      <t>ケガワ</t>
    </rPh>
    <phoneticPr fontId="4"/>
  </si>
  <si>
    <t>窯業・
土石製品</t>
    <rPh sb="0" eb="2">
      <t>ヨウギョウ</t>
    </rPh>
    <rPh sb="4" eb="5">
      <t>ツチ</t>
    </rPh>
    <rPh sb="5" eb="6">
      <t>イシ</t>
    </rPh>
    <rPh sb="6" eb="7">
      <t>セイ</t>
    </rPh>
    <rPh sb="7" eb="8">
      <t>ヒン</t>
    </rPh>
    <phoneticPr fontId="4"/>
  </si>
  <si>
    <t>鉄　鋼</t>
    <rPh sb="0" eb="1">
      <t>テツ</t>
    </rPh>
    <rPh sb="2" eb="3">
      <t>コウ</t>
    </rPh>
    <phoneticPr fontId="4"/>
  </si>
  <si>
    <t>非鉄金属</t>
    <rPh sb="0" eb="2">
      <t>ヒテツ</t>
    </rPh>
    <rPh sb="2" eb="4">
      <t>キンゾク</t>
    </rPh>
    <phoneticPr fontId="4"/>
  </si>
  <si>
    <t>金属製品</t>
    <rPh sb="0" eb="1">
      <t>キン</t>
    </rPh>
    <rPh sb="1" eb="2">
      <t>ゾク</t>
    </rPh>
    <rPh sb="2" eb="3">
      <t>セイ</t>
    </rPh>
    <rPh sb="3" eb="4">
      <t>シナ</t>
    </rPh>
    <phoneticPr fontId="4"/>
  </si>
  <si>
    <t>はん用
機械器具</t>
    <rPh sb="2" eb="3">
      <t>ヨウ</t>
    </rPh>
    <rPh sb="4" eb="6">
      <t>キカイ</t>
    </rPh>
    <rPh sb="6" eb="8">
      <t>キグ</t>
    </rPh>
    <phoneticPr fontId="4"/>
  </si>
  <si>
    <t>生産用
機械器具</t>
    <rPh sb="0" eb="3">
      <t>セイサンヨウ</t>
    </rPh>
    <rPh sb="4" eb="6">
      <t>キカイ</t>
    </rPh>
    <rPh sb="6" eb="8">
      <t>キグ</t>
    </rPh>
    <phoneticPr fontId="4"/>
  </si>
  <si>
    <t>業務用
機械器具</t>
    <rPh sb="0" eb="3">
      <t>ギョウムヨウ</t>
    </rPh>
    <rPh sb="4" eb="6">
      <t>キカイ</t>
    </rPh>
    <rPh sb="6" eb="8">
      <t>キグ</t>
    </rPh>
    <phoneticPr fontId="4"/>
  </si>
  <si>
    <t>電子部品
・デバイス
・電子回路</t>
    <rPh sb="0" eb="2">
      <t>デンシ</t>
    </rPh>
    <rPh sb="2" eb="4">
      <t>ブヒン</t>
    </rPh>
    <rPh sb="12" eb="14">
      <t>デンシ</t>
    </rPh>
    <rPh sb="14" eb="16">
      <t>カイロ</t>
    </rPh>
    <phoneticPr fontId="4"/>
  </si>
  <si>
    <t>電気機
械器具</t>
    <rPh sb="0" eb="2">
      <t>デンキ</t>
    </rPh>
    <rPh sb="2" eb="3">
      <t>キ</t>
    </rPh>
    <rPh sb="4" eb="5">
      <t>カセ</t>
    </rPh>
    <rPh sb="5" eb="7">
      <t>キグ</t>
    </rPh>
    <phoneticPr fontId="4"/>
  </si>
  <si>
    <t>情報通信
機械器具</t>
    <rPh sb="0" eb="4">
      <t>ジョウホウツウシン</t>
    </rPh>
    <rPh sb="5" eb="7">
      <t>キカイ</t>
    </rPh>
    <rPh sb="7" eb="9">
      <t>キグ</t>
    </rPh>
    <phoneticPr fontId="4"/>
  </si>
  <si>
    <t>輸送用
機械器具</t>
    <rPh sb="0" eb="3">
      <t>ユソウヨウ</t>
    </rPh>
    <rPh sb="4" eb="6">
      <t>キカイ</t>
    </rPh>
    <rPh sb="6" eb="8">
      <t>キグ</t>
    </rPh>
    <phoneticPr fontId="4"/>
  </si>
  <si>
    <t>その他
の製品</t>
    <rPh sb="2" eb="3">
      <t>タ</t>
    </rPh>
    <rPh sb="5" eb="7">
      <t>セイヒン</t>
    </rPh>
    <phoneticPr fontId="4"/>
  </si>
  <si>
    <t>ｘ　の
合　計</t>
    <rPh sb="4" eb="5">
      <t>ゴウ</t>
    </rPh>
    <rPh sb="6" eb="7">
      <t>ケイ</t>
    </rPh>
    <phoneticPr fontId="4"/>
  </si>
  <si>
    <t>年次</t>
    <rPh sb="0" eb="2">
      <t>ネンジ</t>
    </rPh>
    <phoneticPr fontId="4"/>
  </si>
  <si>
    <t>事業所数</t>
    <rPh sb="0" eb="3">
      <t>ジギョウショ</t>
    </rPh>
    <rPh sb="3" eb="4">
      <t>スウ</t>
    </rPh>
    <phoneticPr fontId="4"/>
  </si>
  <si>
    <t>事業所数</t>
    <phoneticPr fontId="4"/>
  </si>
  <si>
    <t>平成22年</t>
    <rPh sb="0" eb="2">
      <t>ヘイセイ</t>
    </rPh>
    <rPh sb="4" eb="5">
      <t>ネン</t>
    </rPh>
    <phoneticPr fontId="4"/>
  </si>
  <si>
    <t>-</t>
  </si>
  <si>
    <t>中央</t>
  </si>
  <si>
    <t>吉浦</t>
  </si>
  <si>
    <t>警固屋</t>
  </si>
  <si>
    <t>阿賀</t>
  </si>
  <si>
    <t>広</t>
  </si>
  <si>
    <t>仁方</t>
  </si>
  <si>
    <t>宮原</t>
  </si>
  <si>
    <t>天応</t>
  </si>
  <si>
    <t>昭和</t>
  </si>
  <si>
    <t>郷原</t>
  </si>
  <si>
    <t>下蒲刈</t>
    <rPh sb="0" eb="3">
      <t>シモカマガリ</t>
    </rPh>
    <phoneticPr fontId="1"/>
  </si>
  <si>
    <t>川尻</t>
    <rPh sb="0" eb="2">
      <t>カワジリ</t>
    </rPh>
    <phoneticPr fontId="1"/>
  </si>
  <si>
    <t>音戸</t>
    <rPh sb="0" eb="2">
      <t>オンド</t>
    </rPh>
    <phoneticPr fontId="1"/>
  </si>
  <si>
    <t>倉橋</t>
    <rPh sb="0" eb="2">
      <t>クラハシ</t>
    </rPh>
    <phoneticPr fontId="1"/>
  </si>
  <si>
    <t>蒲刈</t>
    <rPh sb="0" eb="2">
      <t>カマガリ</t>
    </rPh>
    <phoneticPr fontId="1"/>
  </si>
  <si>
    <t>安浦</t>
    <rPh sb="0" eb="2">
      <t>ヤスウラ</t>
    </rPh>
    <phoneticPr fontId="1"/>
  </si>
  <si>
    <t>豊浜</t>
    <rPh sb="0" eb="2">
      <t>トヨハマ</t>
    </rPh>
    <phoneticPr fontId="1"/>
  </si>
  <si>
    <t>豊</t>
    <rPh sb="0" eb="1">
      <t>ユタカ</t>
    </rPh>
    <phoneticPr fontId="1"/>
  </si>
  <si>
    <t>従業者数</t>
    <rPh sb="0" eb="1">
      <t>ジュウ</t>
    </rPh>
    <rPh sb="1" eb="4">
      <t>ギョウシャスウ</t>
    </rPh>
    <phoneticPr fontId="4"/>
  </si>
  <si>
    <t>従業者数</t>
    <phoneticPr fontId="4"/>
  </si>
  <si>
    <t>製造品出荷額等</t>
    <rPh sb="0" eb="3">
      <t>セイゾウヒン</t>
    </rPh>
    <rPh sb="3" eb="5">
      <t>シュッカ</t>
    </rPh>
    <rPh sb="5" eb="7">
      <t>ガクナド</t>
    </rPh>
    <phoneticPr fontId="4"/>
  </si>
  <si>
    <t>製造品出荷額等</t>
    <phoneticPr fontId="4"/>
  </si>
  <si>
    <t>x</t>
  </si>
  <si>
    <t>吉浦</t>
    <phoneticPr fontId="4"/>
  </si>
  <si>
    <t>xの合計</t>
    <rPh sb="2" eb="4">
      <t>ゴウケイ</t>
    </rPh>
    <phoneticPr fontId="4"/>
  </si>
  <si>
    <t>（注）　１　Ｆ－１～Ｆ－７表は，本市で集計したものであり，経済産業省の数値と相違する場合がある。</t>
    <rPh sb="1" eb="2">
      <t>チュウ</t>
    </rPh>
    <rPh sb="13" eb="14">
      <t>ヒョウ</t>
    </rPh>
    <rPh sb="16" eb="17">
      <t>ホン</t>
    </rPh>
    <rPh sb="17" eb="18">
      <t>シ</t>
    </rPh>
    <rPh sb="19" eb="21">
      <t>シュウケイ</t>
    </rPh>
    <rPh sb="29" eb="31">
      <t>ケイザイ</t>
    </rPh>
    <rPh sb="31" eb="34">
      <t>サンギョウショウ</t>
    </rPh>
    <rPh sb="35" eb="37">
      <t>スウチ</t>
    </rPh>
    <rPh sb="38" eb="40">
      <t>ソウイ</t>
    </rPh>
    <rPh sb="42" eb="44">
      <t>バアイ</t>
    </rPh>
    <phoneticPr fontId="4"/>
  </si>
  <si>
    <t>　　　　２　従業者＝常用労働者＋個人事業主及び無給家族従業者数</t>
    <rPh sb="6" eb="9">
      <t>ジュウギョウシャ</t>
    </rPh>
    <rPh sb="10" eb="12">
      <t>ジョウヨウ</t>
    </rPh>
    <rPh sb="12" eb="15">
      <t>ロウドウシャ</t>
    </rPh>
    <rPh sb="16" eb="18">
      <t>コジン</t>
    </rPh>
    <rPh sb="18" eb="21">
      <t>ジギョウヌシ</t>
    </rPh>
    <rPh sb="21" eb="22">
      <t>オヨ</t>
    </rPh>
    <rPh sb="23" eb="25">
      <t>ムキュウ</t>
    </rPh>
    <rPh sb="25" eb="27">
      <t>カゾク</t>
    </rPh>
    <rPh sb="27" eb="28">
      <t>ジュウ</t>
    </rPh>
    <rPh sb="28" eb="31">
      <t>ギョウシャスウ</t>
    </rPh>
    <phoneticPr fontId="4"/>
  </si>
  <si>
    <t xml:space="preserve">  1月から平成23年12月までの間，事業所数・従業者数などの経理事項以外の事項は平成24年2月1日現在の数値による。　</t>
    <phoneticPr fontId="4"/>
  </si>
  <si>
    <t>　　　　３　平成２３年の数値（Ｆ-1～Ｆ-７表）は，平成２４年経済センサス活動調査による。なお，製造品出荷額等などの経理事項は平成23年</t>
    <rPh sb="6" eb="8">
      <t>ヘイセイ</t>
    </rPh>
    <rPh sb="10" eb="11">
      <t>ネン</t>
    </rPh>
    <rPh sb="12" eb="14">
      <t>スウチ</t>
    </rPh>
    <rPh sb="22" eb="23">
      <t>ヒョウ</t>
    </rPh>
    <rPh sb="26" eb="28">
      <t>ヘイセイ</t>
    </rPh>
    <rPh sb="30" eb="31">
      <t>ネン</t>
    </rPh>
    <rPh sb="31" eb="33">
      <t>ケイザイ</t>
    </rPh>
    <rPh sb="48" eb="50">
      <t>セイゾウ</t>
    </rPh>
    <rPh sb="50" eb="51">
      <t>ヒン</t>
    </rPh>
    <rPh sb="51" eb="54">
      <t>シュッカガク</t>
    </rPh>
    <rPh sb="54" eb="55">
      <t>トウ</t>
    </rPh>
    <rPh sb="58" eb="60">
      <t>ケイリ</t>
    </rPh>
    <rPh sb="60" eb="62">
      <t>ジコウ</t>
    </rPh>
    <rPh sb="63" eb="65">
      <t>ヘイセイ</t>
    </rPh>
    <rPh sb="67" eb="68">
      <t>ネン</t>
    </rPh>
    <phoneticPr fontId="4"/>
  </si>
  <si>
    <t>x</t>
    <phoneticPr fontId="3"/>
  </si>
  <si>
    <t>x</t>
    <phoneticPr fontId="3"/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</si>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</sst>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8" formatCode="&quot;(&quot;#,##0&quot;)&quot;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b/>
      <sz val="8"/>
      <name val="ＭＳ ゴシック"/>
      <family val="3"/>
      <charset val="128"/>
    </font>
    <font>
      <b/>
      <sz val="9"/>
      <name val="ＭＳ 明朝"/>
      <family val="1"/>
      <charset val="128"/>
    </font>
    <font>
      <b/>
      <sz val="7"/>
      <name val="ＭＳ 明朝"/>
      <family val="1"/>
      <charset val="128"/>
    </font>
    <font>
      <b/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78">
    <xf numFmtId="0" fontId="0" fillId="0" borderId="0" xfId="0">
      <alignment vertical="center"/>
    </xf>
    <xf numFmtId="0" fontId="5" fillId="0" borderId="0" xfId="2" applyFont="1" applyFill="1"/>
    <xf numFmtId="0" fontId="5" fillId="0" borderId="0" xfId="2" applyFont="1" applyFill="1" applyBorder="1" applyAlignment="1">
      <alignment horizontal="left"/>
    </xf>
    <xf numFmtId="38" fontId="5" fillId="0" borderId="0" xfId="2" applyNumberFormat="1" applyFont="1" applyFill="1"/>
    <xf numFmtId="38" fontId="5" fillId="0" borderId="0" xfId="2" applyNumberFormat="1" applyFont="1" applyFill="1" applyAlignment="1">
      <alignment horizontal="right"/>
    </xf>
    <xf numFmtId="0" fontId="7" fillId="0" borderId="0" xfId="2" applyFont="1" applyFill="1"/>
    <xf numFmtId="0" fontId="7" fillId="0" borderId="2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8" fillId="0" borderId="0" xfId="2" applyFont="1" applyFill="1"/>
    <xf numFmtId="0" fontId="11" fillId="0" borderId="6" xfId="2" applyFont="1" applyFill="1" applyBorder="1" applyAlignment="1">
      <alignment horizontal="center" vertical="center" wrapText="1"/>
    </xf>
    <xf numFmtId="0" fontId="12" fillId="0" borderId="6" xfId="2" applyFont="1" applyFill="1" applyBorder="1" applyAlignment="1">
      <alignment horizontal="center" vertical="center" wrapText="1"/>
    </xf>
    <xf numFmtId="0" fontId="11" fillId="0" borderId="6" xfId="2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 wrapText="1"/>
    </xf>
    <xf numFmtId="0" fontId="11" fillId="0" borderId="0" xfId="2" applyFont="1" applyFill="1"/>
    <xf numFmtId="0" fontId="8" fillId="0" borderId="7" xfId="2" applyNumberFormat="1" applyFont="1" applyFill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38" fontId="7" fillId="0" borderId="8" xfId="1" applyFont="1" applyFill="1" applyBorder="1" applyAlignment="1">
      <alignment horizontal="right" vertical="center"/>
    </xf>
    <xf numFmtId="177" fontId="7" fillId="0" borderId="8" xfId="2" applyNumberFormat="1" applyFont="1" applyFill="1" applyBorder="1" applyAlignment="1">
      <alignment horizontal="right" vertical="center" wrapText="1"/>
    </xf>
    <xf numFmtId="0" fontId="8" fillId="0" borderId="9" xfId="2" applyFont="1" applyFill="1" applyBorder="1" applyAlignment="1">
      <alignment horizontal="center" vertical="center"/>
    </xf>
    <xf numFmtId="0" fontId="8" fillId="0" borderId="7" xfId="2" applyNumberFormat="1" applyFont="1" applyFill="1" applyBorder="1" applyAlignment="1">
      <alignment horizontal="center" vertical="center"/>
    </xf>
    <xf numFmtId="0" fontId="13" fillId="0" borderId="7" xfId="2" applyNumberFormat="1" applyFont="1" applyFill="1" applyBorder="1" applyAlignment="1">
      <alignment horizontal="center" vertical="center"/>
    </xf>
    <xf numFmtId="38" fontId="10" fillId="0" borderId="8" xfId="1" applyFont="1" applyFill="1" applyBorder="1" applyAlignment="1">
      <alignment vertical="center"/>
    </xf>
    <xf numFmtId="38" fontId="10" fillId="0" borderId="8" xfId="1" applyFont="1" applyFill="1" applyBorder="1" applyAlignment="1">
      <alignment horizontal="right" vertical="center"/>
    </xf>
    <xf numFmtId="177" fontId="10" fillId="0" borderId="8" xfId="2" applyNumberFormat="1" applyFont="1" applyFill="1" applyBorder="1" applyAlignment="1">
      <alignment horizontal="right" vertical="center" wrapText="1"/>
    </xf>
    <xf numFmtId="0" fontId="13" fillId="0" borderId="9" xfId="2" applyFont="1" applyFill="1" applyBorder="1" applyAlignment="1">
      <alignment horizontal="center" vertical="center"/>
    </xf>
    <xf numFmtId="0" fontId="14" fillId="0" borderId="0" xfId="2" applyFont="1" applyFill="1"/>
    <xf numFmtId="38" fontId="10" fillId="0" borderId="8" xfId="1" applyFont="1" applyFill="1" applyBorder="1" applyAlignment="1">
      <alignment horizontal="right" vertical="center" wrapText="1"/>
    </xf>
    <xf numFmtId="38" fontId="10" fillId="0" borderId="8" xfId="1" applyFont="1" applyFill="1" applyBorder="1" applyAlignment="1">
      <alignment vertical="center" wrapText="1"/>
    </xf>
    <xf numFmtId="38" fontId="15" fillId="0" borderId="8" xfId="1" applyFont="1" applyFill="1" applyBorder="1" applyAlignment="1">
      <alignment vertical="center" wrapText="1"/>
    </xf>
    <xf numFmtId="0" fontId="7" fillId="0" borderId="7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15" fillId="0" borderId="0" xfId="2" applyFont="1" applyFill="1"/>
    <xf numFmtId="0" fontId="10" fillId="0" borderId="0" xfId="2" applyFont="1" applyFill="1"/>
    <xf numFmtId="0" fontId="7" fillId="0" borderId="0" xfId="2" applyFont="1" applyFill="1" applyAlignment="1">
      <alignment horizontal="center" vertical="center"/>
    </xf>
    <xf numFmtId="177" fontId="15" fillId="0" borderId="0" xfId="1" applyNumberFormat="1" applyFont="1" applyFill="1" applyBorder="1" applyAlignment="1">
      <alignment horizontal="right" vertical="center"/>
    </xf>
    <xf numFmtId="0" fontId="7" fillId="0" borderId="0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176" fontId="15" fillId="0" borderId="0" xfId="1" applyNumberFormat="1" applyFont="1" applyFill="1" applyBorder="1" applyAlignment="1">
      <alignment vertical="center"/>
    </xf>
    <xf numFmtId="0" fontId="15" fillId="0" borderId="7" xfId="2" applyFont="1" applyFill="1" applyBorder="1" applyAlignment="1">
      <alignment horizontal="center" vertical="center"/>
    </xf>
    <xf numFmtId="178" fontId="15" fillId="0" borderId="8" xfId="1" applyNumberFormat="1" applyFont="1" applyFill="1" applyBorder="1" applyAlignment="1">
      <alignment vertical="center"/>
    </xf>
    <xf numFmtId="38" fontId="15" fillId="0" borderId="8" xfId="1" applyFont="1" applyFill="1" applyBorder="1" applyAlignment="1">
      <alignment horizontal="right" vertical="center"/>
    </xf>
    <xf numFmtId="38" fontId="7" fillId="0" borderId="8" xfId="1" applyFont="1" applyFill="1" applyBorder="1" applyAlignment="1">
      <alignment horizontal="right" vertical="center" wrapText="1"/>
    </xf>
    <xf numFmtId="0" fontId="7" fillId="0" borderId="10" xfId="2" applyFont="1" applyFill="1" applyBorder="1" applyAlignment="1">
      <alignment horizontal="center" vertical="center"/>
    </xf>
    <xf numFmtId="38" fontId="7" fillId="0" borderId="11" xfId="1" applyFont="1" applyFill="1" applyBorder="1" applyAlignment="1">
      <alignment horizontal="right" vertical="center"/>
    </xf>
    <xf numFmtId="177" fontId="7" fillId="0" borderId="11" xfId="2" applyNumberFormat="1" applyFont="1" applyFill="1" applyBorder="1" applyAlignment="1">
      <alignment horizontal="right" vertical="center" wrapText="1"/>
    </xf>
    <xf numFmtId="0" fontId="7" fillId="0" borderId="12" xfId="2" applyFont="1" applyFill="1" applyBorder="1" applyAlignment="1">
      <alignment horizontal="center" vertical="center"/>
    </xf>
    <xf numFmtId="0" fontId="7" fillId="0" borderId="0" xfId="2" applyFont="1" applyFill="1" applyBorder="1"/>
    <xf numFmtId="177" fontId="5" fillId="0" borderId="0" xfId="2" applyNumberFormat="1" applyFont="1" applyFill="1"/>
    <xf numFmtId="0" fontId="5" fillId="0" borderId="0" xfId="2" applyFont="1" applyFill="1" applyBorder="1"/>
    <xf numFmtId="0" fontId="5" fillId="0" borderId="0" xfId="2" applyFont="1" applyFill="1" applyAlignment="1">
      <alignment horizontal="distributed"/>
    </xf>
    <xf numFmtId="177" fontId="15" fillId="0" borderId="0" xfId="1" applyNumberFormat="1" applyFont="1" applyFill="1" applyBorder="1" applyAlignment="1">
      <alignment horizontal="center" vertical="center"/>
    </xf>
    <xf numFmtId="0" fontId="8" fillId="0" borderId="7" xfId="2" applyNumberFormat="1" applyFont="1" applyFill="1" applyBorder="1" applyAlignment="1">
      <alignment horizontal="left" vertical="center"/>
    </xf>
    <xf numFmtId="177" fontId="15" fillId="0" borderId="8" xfId="1" applyNumberFormat="1" applyFont="1" applyFill="1" applyBorder="1" applyAlignment="1">
      <alignment horizontal="right" vertical="center"/>
    </xf>
    <xf numFmtId="0" fontId="15" fillId="0" borderId="9" xfId="2" applyFont="1" applyFill="1" applyBorder="1" applyAlignment="1">
      <alignment horizontal="center" vertical="center"/>
    </xf>
    <xf numFmtId="176" fontId="7" fillId="0" borderId="0" xfId="2" applyNumberFormat="1" applyFont="1" applyFill="1" applyAlignment="1">
      <alignment horizontal="right"/>
    </xf>
    <xf numFmtId="0" fontId="15" fillId="0" borderId="0" xfId="2" applyFont="1" applyFill="1" applyBorder="1"/>
    <xf numFmtId="0" fontId="10" fillId="0" borderId="0" xfId="2" applyFont="1" applyFill="1" applyBorder="1"/>
    <xf numFmtId="0" fontId="16" fillId="0" borderId="0" xfId="2" applyFont="1" applyFill="1"/>
    <xf numFmtId="176" fontId="10" fillId="0" borderId="6" xfId="1" applyNumberFormat="1" applyFont="1" applyFill="1" applyBorder="1" applyAlignment="1">
      <alignment horizontal="center" vertical="center"/>
    </xf>
    <xf numFmtId="0" fontId="5" fillId="0" borderId="0" xfId="2" applyFont="1" applyFill="1" applyAlignment="1"/>
    <xf numFmtId="0" fontId="5" fillId="0" borderId="0" xfId="2" applyFont="1" applyFill="1" applyAlignment="1"/>
    <xf numFmtId="176" fontId="10" fillId="0" borderId="0" xfId="1" applyNumberFormat="1" applyFont="1" applyFill="1" applyBorder="1" applyAlignment="1">
      <alignment horizontal="center" vertical="center"/>
    </xf>
    <xf numFmtId="177" fontId="10" fillId="0" borderId="0" xfId="2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10" fillId="0" borderId="0" xfId="2" applyNumberFormat="1" applyFont="1" applyFill="1" applyBorder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2" fillId="0" borderId="0" xfId="2" applyFont="1" applyFill="1" applyAlignment="1">
      <alignment horizontal="right"/>
    </xf>
    <xf numFmtId="0" fontId="2" fillId="0" borderId="0" xfId="2" applyFont="1" applyFill="1" applyAlignment="1">
      <alignment horizontal="left"/>
    </xf>
    <xf numFmtId="0" fontId="6" fillId="0" borderId="0" xfId="2" applyFont="1" applyFill="1" applyAlignment="1">
      <alignment horizontal="right"/>
    </xf>
    <xf numFmtId="0" fontId="6" fillId="0" borderId="1" xfId="2" applyFont="1" applyFill="1" applyBorder="1" applyAlignment="1">
      <alignment horizontal="right"/>
    </xf>
    <xf numFmtId="176" fontId="10" fillId="0" borderId="6" xfId="1" applyNumberFormat="1" applyFont="1" applyFill="1" applyBorder="1" applyAlignment="1">
      <alignment horizontal="center" vertical="center"/>
    </xf>
    <xf numFmtId="0" fontId="10" fillId="0" borderId="6" xfId="2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表021-030" xfId="2"/>
  </cellStyles>
  <dxfs count="0"/>
  <tableStyles count="0" defaultTableStyle="TableStyleMedium2" defaultPivotStyle="PivotStyleLight16"/>
  <colors>
    <mruColors>
      <color rgb="FFCCFFCC"/>
      <color rgb="FF99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9"/>
  <sheetViews>
    <sheetView showGridLines="0" tabSelected="1" zoomScaleNormal="100" workbookViewId="0">
      <selection activeCell="C3" sqref="C3"/>
    </sheetView>
  </sheetViews>
  <sheetFormatPr defaultRowHeight="12"/>
  <cols>
    <col min="1" max="1" width="7.75" style="54" customWidth="1"/>
    <col min="2" max="2" width="11.25" style="1" customWidth="1"/>
    <col min="3" max="3" width="10.25" style="1" customWidth="1"/>
    <col min="4" max="4" width="7.625" style="1" customWidth="1"/>
    <col min="5" max="5" width="9.5" style="1" customWidth="1"/>
    <col min="6" max="6" width="11.25" style="1" customWidth="1"/>
    <col min="7" max="7" width="10.625" style="1" customWidth="1"/>
    <col min="8" max="8" width="11.125" style="1" customWidth="1"/>
    <col min="9" max="9" width="10.5" style="1" customWidth="1"/>
    <col min="10" max="10" width="8.5" style="1" customWidth="1"/>
    <col min="11" max="11" width="8" style="1" customWidth="1"/>
    <col min="12" max="12" width="9.25" style="1" customWidth="1"/>
    <col min="13" max="13" width="7.5" style="1" customWidth="1"/>
    <col min="14" max="14" width="10.375" style="1" customWidth="1"/>
    <col min="15" max="15" width="11" style="1" customWidth="1"/>
    <col min="16" max="16" width="11.75" style="1" customWidth="1"/>
    <col min="17" max="17" width="10.125" style="1" customWidth="1"/>
    <col min="18" max="18" width="10.75" style="1" customWidth="1"/>
    <col min="19" max="19" width="11.5" style="1" customWidth="1"/>
    <col min="20" max="20" width="9.875" style="1" customWidth="1"/>
    <col min="21" max="21" width="8.25" style="1" customWidth="1"/>
    <col min="22" max="22" width="8.5" style="1" customWidth="1"/>
    <col min="23" max="23" width="11.375" style="1" customWidth="1"/>
    <col min="24" max="24" width="10.5" style="1" customWidth="1"/>
    <col min="25" max="25" width="8.5" style="1" customWidth="1"/>
    <col min="26" max="26" width="11.25" style="1" bestFit="1" customWidth="1"/>
    <col min="27" max="27" width="7.125" style="53" customWidth="1"/>
    <col min="28" max="16384" width="9" style="1"/>
  </cols>
  <sheetData>
    <row r="1" spans="1:27" ht="17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2" t="s">
        <v>1</v>
      </c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</row>
    <row r="2" spans="1:27" ht="13.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73" t="s">
        <v>2</v>
      </c>
      <c r="AA2" s="73"/>
    </row>
    <row r="3" spans="1:27" ht="13.5">
      <c r="A3" s="2" t="s">
        <v>3</v>
      </c>
      <c r="C3" s="4"/>
      <c r="D3" s="5"/>
      <c r="F3" s="5"/>
      <c r="H3" s="5"/>
      <c r="J3" s="5"/>
      <c r="L3" s="5"/>
      <c r="M3" s="5"/>
      <c r="O3" s="5"/>
      <c r="Q3" s="5"/>
      <c r="S3" s="5"/>
      <c r="U3" s="5"/>
      <c r="W3" s="5"/>
      <c r="X3" s="5"/>
      <c r="Y3" s="74" t="s">
        <v>4</v>
      </c>
      <c r="Z3" s="74"/>
      <c r="AA3" s="74"/>
    </row>
    <row r="4" spans="1:27" s="13" customFormat="1" ht="39">
      <c r="A4" s="6" t="s">
        <v>5</v>
      </c>
      <c r="B4" s="7" t="s">
        <v>6</v>
      </c>
      <c r="C4" s="8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  <c r="I4" s="8" t="s">
        <v>13</v>
      </c>
      <c r="J4" s="8" t="s">
        <v>14</v>
      </c>
      <c r="K4" s="8" t="s">
        <v>15</v>
      </c>
      <c r="L4" s="8" t="s">
        <v>16</v>
      </c>
      <c r="M4" s="9" t="s">
        <v>17</v>
      </c>
      <c r="N4" s="8" t="s">
        <v>18</v>
      </c>
      <c r="O4" s="10" t="s">
        <v>19</v>
      </c>
      <c r="P4" s="8" t="s">
        <v>20</v>
      </c>
      <c r="Q4" s="8" t="s">
        <v>21</v>
      </c>
      <c r="R4" s="8" t="s">
        <v>22</v>
      </c>
      <c r="S4" s="8" t="s">
        <v>23</v>
      </c>
      <c r="T4" s="8" t="s">
        <v>24</v>
      </c>
      <c r="U4" s="9" t="s">
        <v>25</v>
      </c>
      <c r="V4" s="8" t="s">
        <v>26</v>
      </c>
      <c r="W4" s="8" t="s">
        <v>27</v>
      </c>
      <c r="X4" s="11" t="s">
        <v>28</v>
      </c>
      <c r="Y4" s="11" t="s">
        <v>29</v>
      </c>
      <c r="Z4" s="8" t="s">
        <v>30</v>
      </c>
      <c r="AA4" s="12" t="s">
        <v>31</v>
      </c>
    </row>
    <row r="5" spans="1:27" s="18" customFormat="1" ht="13.5">
      <c r="A5" s="75" t="s">
        <v>32</v>
      </c>
      <c r="B5" s="75"/>
      <c r="C5" s="63"/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  <c r="O5" s="14"/>
      <c r="P5" s="16"/>
      <c r="Q5" s="14"/>
      <c r="R5" s="14"/>
      <c r="S5" s="14"/>
      <c r="T5" s="14"/>
      <c r="U5" s="14"/>
      <c r="V5" s="14"/>
      <c r="W5" s="14"/>
      <c r="X5" s="14"/>
      <c r="Y5" s="17"/>
      <c r="Z5" s="76" t="s">
        <v>33</v>
      </c>
      <c r="AA5" s="77"/>
    </row>
    <row r="6" spans="1:27">
      <c r="A6" s="19" t="s">
        <v>34</v>
      </c>
      <c r="B6" s="20">
        <v>462</v>
      </c>
      <c r="C6" s="20">
        <v>69</v>
      </c>
      <c r="D6" s="20">
        <v>9</v>
      </c>
      <c r="E6" s="20">
        <v>5</v>
      </c>
      <c r="F6" s="20">
        <v>6</v>
      </c>
      <c r="G6" s="20">
        <v>8</v>
      </c>
      <c r="H6" s="20">
        <v>15</v>
      </c>
      <c r="I6" s="20">
        <v>9</v>
      </c>
      <c r="J6" s="21" t="s">
        <v>35</v>
      </c>
      <c r="K6" s="20">
        <v>15</v>
      </c>
      <c r="L6" s="21" t="s">
        <v>35</v>
      </c>
      <c r="M6" s="21">
        <v>1</v>
      </c>
      <c r="N6" s="20">
        <v>18</v>
      </c>
      <c r="O6" s="20">
        <v>20</v>
      </c>
      <c r="P6" s="20">
        <v>2</v>
      </c>
      <c r="Q6" s="20">
        <v>89</v>
      </c>
      <c r="R6" s="20">
        <v>38</v>
      </c>
      <c r="S6" s="20">
        <v>51</v>
      </c>
      <c r="T6" s="20">
        <v>5</v>
      </c>
      <c r="U6" s="21" t="s">
        <v>35</v>
      </c>
      <c r="V6" s="20">
        <v>9</v>
      </c>
      <c r="W6" s="20">
        <v>1</v>
      </c>
      <c r="X6" s="20">
        <v>76</v>
      </c>
      <c r="Y6" s="20">
        <v>16</v>
      </c>
      <c r="Z6" s="22" t="s">
        <v>35</v>
      </c>
      <c r="AA6" s="23">
        <v>22</v>
      </c>
    </row>
    <row r="7" spans="1:27">
      <c r="A7" s="24">
        <v>23</v>
      </c>
      <c r="B7" s="20">
        <v>518</v>
      </c>
      <c r="C7" s="20">
        <v>74</v>
      </c>
      <c r="D7" s="20">
        <v>13</v>
      </c>
      <c r="E7" s="20">
        <v>8</v>
      </c>
      <c r="F7" s="20">
        <v>8</v>
      </c>
      <c r="G7" s="20">
        <v>10</v>
      </c>
      <c r="H7" s="20">
        <v>16</v>
      </c>
      <c r="I7" s="20">
        <v>10</v>
      </c>
      <c r="J7" s="21" t="s">
        <v>35</v>
      </c>
      <c r="K7" s="20">
        <v>12</v>
      </c>
      <c r="L7" s="21">
        <v>1</v>
      </c>
      <c r="M7" s="21" t="s">
        <v>35</v>
      </c>
      <c r="N7" s="20">
        <v>19</v>
      </c>
      <c r="O7" s="20">
        <v>32</v>
      </c>
      <c r="P7" s="20">
        <v>2</v>
      </c>
      <c r="Q7" s="20">
        <v>96</v>
      </c>
      <c r="R7" s="20">
        <v>36</v>
      </c>
      <c r="S7" s="20">
        <v>53</v>
      </c>
      <c r="T7" s="20">
        <v>4</v>
      </c>
      <c r="U7" s="21">
        <v>2</v>
      </c>
      <c r="V7" s="20">
        <v>11</v>
      </c>
      <c r="W7" s="21" t="s">
        <v>35</v>
      </c>
      <c r="X7" s="20">
        <v>97</v>
      </c>
      <c r="Y7" s="20">
        <v>14</v>
      </c>
      <c r="Z7" s="22" t="s">
        <v>35</v>
      </c>
      <c r="AA7" s="23">
        <v>23</v>
      </c>
    </row>
    <row r="8" spans="1:27">
      <c r="A8" s="24">
        <v>24</v>
      </c>
      <c r="B8" s="20">
        <v>449</v>
      </c>
      <c r="C8" s="20">
        <v>69</v>
      </c>
      <c r="D8" s="20">
        <v>9</v>
      </c>
      <c r="E8" s="20">
        <v>6</v>
      </c>
      <c r="F8" s="20">
        <v>4</v>
      </c>
      <c r="G8" s="20">
        <v>10</v>
      </c>
      <c r="H8" s="20">
        <v>14</v>
      </c>
      <c r="I8" s="20">
        <v>8</v>
      </c>
      <c r="J8" s="21" t="s">
        <v>35</v>
      </c>
      <c r="K8" s="20">
        <v>14</v>
      </c>
      <c r="L8" s="21" t="s">
        <v>35</v>
      </c>
      <c r="M8" s="22">
        <v>1</v>
      </c>
      <c r="N8" s="20">
        <v>19</v>
      </c>
      <c r="O8" s="20">
        <v>24</v>
      </c>
      <c r="P8" s="20">
        <v>3</v>
      </c>
      <c r="Q8" s="20">
        <v>82</v>
      </c>
      <c r="R8" s="20">
        <v>39</v>
      </c>
      <c r="S8" s="20">
        <v>48</v>
      </c>
      <c r="T8" s="20">
        <v>3</v>
      </c>
      <c r="U8" s="21">
        <v>1</v>
      </c>
      <c r="V8" s="20">
        <v>10</v>
      </c>
      <c r="W8" s="21">
        <v>1</v>
      </c>
      <c r="X8" s="20">
        <v>71</v>
      </c>
      <c r="Y8" s="20">
        <v>13</v>
      </c>
      <c r="Z8" s="22" t="s">
        <v>35</v>
      </c>
      <c r="AA8" s="23">
        <v>24</v>
      </c>
    </row>
    <row r="9" spans="1:27">
      <c r="A9" s="24">
        <v>25</v>
      </c>
      <c r="B9" s="20">
        <v>441</v>
      </c>
      <c r="C9" s="20">
        <v>64</v>
      </c>
      <c r="D9" s="20">
        <v>8</v>
      </c>
      <c r="E9" s="20">
        <v>6</v>
      </c>
      <c r="F9" s="20">
        <v>3</v>
      </c>
      <c r="G9" s="20">
        <v>9</v>
      </c>
      <c r="H9" s="20">
        <v>13</v>
      </c>
      <c r="I9" s="20">
        <v>8</v>
      </c>
      <c r="J9" s="21" t="s">
        <v>35</v>
      </c>
      <c r="K9" s="20">
        <v>14</v>
      </c>
      <c r="L9" s="21" t="s">
        <v>35</v>
      </c>
      <c r="M9" s="22">
        <v>1</v>
      </c>
      <c r="N9" s="20">
        <v>19</v>
      </c>
      <c r="O9" s="20">
        <v>18</v>
      </c>
      <c r="P9" s="20">
        <v>2</v>
      </c>
      <c r="Q9" s="20">
        <v>84</v>
      </c>
      <c r="R9" s="20">
        <v>36</v>
      </c>
      <c r="S9" s="20">
        <v>50</v>
      </c>
      <c r="T9" s="20">
        <v>4</v>
      </c>
      <c r="U9" s="21">
        <v>1</v>
      </c>
      <c r="V9" s="20">
        <v>8</v>
      </c>
      <c r="W9" s="21">
        <v>1</v>
      </c>
      <c r="X9" s="20">
        <v>78</v>
      </c>
      <c r="Y9" s="20">
        <v>14</v>
      </c>
      <c r="Z9" s="22" t="s">
        <v>35</v>
      </c>
      <c r="AA9" s="23">
        <v>25</v>
      </c>
    </row>
    <row r="10" spans="1:27" s="30" customFormat="1">
      <c r="A10" s="25">
        <v>26</v>
      </c>
      <c r="B10" s="26">
        <v>429</v>
      </c>
      <c r="C10" s="26">
        <v>65</v>
      </c>
      <c r="D10" s="26">
        <v>8</v>
      </c>
      <c r="E10" s="26">
        <v>5</v>
      </c>
      <c r="F10" s="26">
        <v>2</v>
      </c>
      <c r="G10" s="26">
        <v>9</v>
      </c>
      <c r="H10" s="26">
        <v>13</v>
      </c>
      <c r="I10" s="26">
        <v>8</v>
      </c>
      <c r="J10" s="27" t="s">
        <v>35</v>
      </c>
      <c r="K10" s="26">
        <v>15</v>
      </c>
      <c r="L10" s="27" t="s">
        <v>35</v>
      </c>
      <c r="M10" s="26">
        <v>1</v>
      </c>
      <c r="N10" s="26">
        <v>18</v>
      </c>
      <c r="O10" s="26">
        <v>19</v>
      </c>
      <c r="P10" s="26">
        <v>2</v>
      </c>
      <c r="Q10" s="26">
        <v>82</v>
      </c>
      <c r="R10" s="26">
        <v>33</v>
      </c>
      <c r="S10" s="26">
        <v>49</v>
      </c>
      <c r="T10" s="26">
        <v>4</v>
      </c>
      <c r="U10" s="26">
        <v>1</v>
      </c>
      <c r="V10" s="26">
        <v>9</v>
      </c>
      <c r="W10" s="26">
        <v>1</v>
      </c>
      <c r="X10" s="26">
        <v>71</v>
      </c>
      <c r="Y10" s="26">
        <v>14</v>
      </c>
      <c r="Z10" s="28" t="s">
        <v>35</v>
      </c>
      <c r="AA10" s="29">
        <v>26</v>
      </c>
    </row>
    <row r="11" spans="1:27" s="30" customFormat="1" ht="5.0999999999999996" customHeight="1">
      <c r="A11" s="25"/>
      <c r="B11" s="26"/>
      <c r="C11" s="26"/>
      <c r="D11" s="31"/>
      <c r="E11" s="32"/>
      <c r="F11" s="31"/>
      <c r="G11" s="32"/>
      <c r="H11" s="32"/>
      <c r="I11" s="32"/>
      <c r="J11" s="32"/>
      <c r="K11" s="31"/>
      <c r="L11" s="32"/>
      <c r="M11" s="31"/>
      <c r="N11" s="31"/>
      <c r="O11" s="32"/>
      <c r="P11" s="26"/>
      <c r="Q11" s="31"/>
      <c r="R11" s="32"/>
      <c r="S11" s="32"/>
      <c r="T11" s="32"/>
      <c r="U11" s="31"/>
      <c r="V11" s="31"/>
      <c r="W11" s="32"/>
      <c r="X11" s="31"/>
      <c r="Y11" s="33"/>
      <c r="Z11" s="32"/>
      <c r="AA11" s="29"/>
    </row>
    <row r="12" spans="1:27" s="13" customFormat="1" ht="11.25">
      <c r="A12" s="34" t="s">
        <v>36</v>
      </c>
      <c r="B12" s="21">
        <v>68</v>
      </c>
      <c r="C12" s="21">
        <v>21</v>
      </c>
      <c r="D12" s="21">
        <v>4</v>
      </c>
      <c r="E12" s="21" t="s">
        <v>35</v>
      </c>
      <c r="F12" s="21" t="s">
        <v>35</v>
      </c>
      <c r="G12" s="21">
        <v>1</v>
      </c>
      <c r="H12" s="21">
        <v>7</v>
      </c>
      <c r="I12" s="21">
        <v>2</v>
      </c>
      <c r="J12" s="22" t="s">
        <v>35</v>
      </c>
      <c r="K12" s="21" t="s">
        <v>35</v>
      </c>
      <c r="L12" s="22" t="s">
        <v>35</v>
      </c>
      <c r="M12" s="21" t="s">
        <v>35</v>
      </c>
      <c r="N12" s="21">
        <v>1</v>
      </c>
      <c r="O12" s="21">
        <v>3</v>
      </c>
      <c r="P12" s="21" t="s">
        <v>35</v>
      </c>
      <c r="Q12" s="21">
        <v>12</v>
      </c>
      <c r="R12" s="21">
        <v>6</v>
      </c>
      <c r="S12" s="21">
        <v>1</v>
      </c>
      <c r="T12" s="21" t="s">
        <v>35</v>
      </c>
      <c r="U12" s="21" t="s">
        <v>35</v>
      </c>
      <c r="V12" s="21">
        <v>1</v>
      </c>
      <c r="W12" s="21" t="s">
        <v>35</v>
      </c>
      <c r="X12" s="21">
        <v>9</v>
      </c>
      <c r="Y12" s="21" t="s">
        <v>35</v>
      </c>
      <c r="Z12" s="22" t="s">
        <v>35</v>
      </c>
      <c r="AA12" s="35" t="s">
        <v>36</v>
      </c>
    </row>
    <row r="13" spans="1:27" s="13" customFormat="1" ht="11.25">
      <c r="A13" s="34" t="s">
        <v>37</v>
      </c>
      <c r="B13" s="21">
        <v>11</v>
      </c>
      <c r="C13" s="21">
        <v>2</v>
      </c>
      <c r="D13" s="21" t="s">
        <v>35</v>
      </c>
      <c r="E13" s="21" t="s">
        <v>35</v>
      </c>
      <c r="F13" s="21" t="s">
        <v>35</v>
      </c>
      <c r="G13" s="21" t="s">
        <v>35</v>
      </c>
      <c r="H13" s="21" t="s">
        <v>35</v>
      </c>
      <c r="I13" s="21">
        <v>1</v>
      </c>
      <c r="J13" s="22" t="s">
        <v>35</v>
      </c>
      <c r="K13" s="21" t="s">
        <v>35</v>
      </c>
      <c r="L13" s="22" t="s">
        <v>35</v>
      </c>
      <c r="M13" s="21" t="s">
        <v>35</v>
      </c>
      <c r="N13" s="21">
        <v>4</v>
      </c>
      <c r="O13" s="21" t="s">
        <v>35</v>
      </c>
      <c r="P13" s="21" t="s">
        <v>35</v>
      </c>
      <c r="Q13" s="21" t="s">
        <v>35</v>
      </c>
      <c r="R13" s="21">
        <v>1</v>
      </c>
      <c r="S13" s="21">
        <v>2</v>
      </c>
      <c r="T13" s="21" t="s">
        <v>35</v>
      </c>
      <c r="U13" s="21" t="s">
        <v>35</v>
      </c>
      <c r="V13" s="21" t="s">
        <v>35</v>
      </c>
      <c r="W13" s="21" t="s">
        <v>35</v>
      </c>
      <c r="X13" s="21">
        <v>1</v>
      </c>
      <c r="Y13" s="21" t="s">
        <v>35</v>
      </c>
      <c r="Z13" s="22" t="s">
        <v>35</v>
      </c>
      <c r="AA13" s="35" t="s">
        <v>37</v>
      </c>
    </row>
    <row r="14" spans="1:27" s="13" customFormat="1" ht="11.25">
      <c r="A14" s="34" t="s">
        <v>38</v>
      </c>
      <c r="B14" s="21">
        <v>9</v>
      </c>
      <c r="C14" s="21">
        <v>1</v>
      </c>
      <c r="D14" s="21" t="s">
        <v>35</v>
      </c>
      <c r="E14" s="21" t="s">
        <v>35</v>
      </c>
      <c r="F14" s="21" t="s">
        <v>35</v>
      </c>
      <c r="G14" s="21" t="s">
        <v>35</v>
      </c>
      <c r="H14" s="21" t="s">
        <v>35</v>
      </c>
      <c r="I14" s="21" t="s">
        <v>35</v>
      </c>
      <c r="J14" s="22" t="s">
        <v>35</v>
      </c>
      <c r="K14" s="21" t="s">
        <v>35</v>
      </c>
      <c r="L14" s="22" t="s">
        <v>35</v>
      </c>
      <c r="M14" s="21" t="s">
        <v>35</v>
      </c>
      <c r="N14" s="21" t="s">
        <v>35</v>
      </c>
      <c r="O14" s="21">
        <v>1</v>
      </c>
      <c r="P14" s="21" t="s">
        <v>35</v>
      </c>
      <c r="Q14" s="21">
        <v>3</v>
      </c>
      <c r="R14" s="21" t="s">
        <v>35</v>
      </c>
      <c r="S14" s="21">
        <v>1</v>
      </c>
      <c r="T14" s="21" t="s">
        <v>35</v>
      </c>
      <c r="U14" s="21" t="s">
        <v>35</v>
      </c>
      <c r="V14" s="21" t="s">
        <v>35</v>
      </c>
      <c r="W14" s="21" t="s">
        <v>35</v>
      </c>
      <c r="X14" s="21">
        <v>3</v>
      </c>
      <c r="Y14" s="21" t="s">
        <v>35</v>
      </c>
      <c r="Z14" s="22" t="s">
        <v>35</v>
      </c>
      <c r="AA14" s="35" t="s">
        <v>38</v>
      </c>
    </row>
    <row r="15" spans="1:27" s="13" customFormat="1" ht="11.25">
      <c r="A15" s="34" t="s">
        <v>39</v>
      </c>
      <c r="B15" s="21">
        <v>17</v>
      </c>
      <c r="C15" s="21">
        <v>3</v>
      </c>
      <c r="D15" s="21" t="s">
        <v>35</v>
      </c>
      <c r="E15" s="21" t="s">
        <v>35</v>
      </c>
      <c r="F15" s="21" t="s">
        <v>35</v>
      </c>
      <c r="G15" s="21" t="s">
        <v>35</v>
      </c>
      <c r="H15" s="21">
        <v>1</v>
      </c>
      <c r="I15" s="21" t="s">
        <v>35</v>
      </c>
      <c r="J15" s="22" t="s">
        <v>35</v>
      </c>
      <c r="K15" s="21">
        <v>1</v>
      </c>
      <c r="L15" s="22" t="s">
        <v>35</v>
      </c>
      <c r="M15" s="21" t="s">
        <v>35</v>
      </c>
      <c r="N15" s="21" t="s">
        <v>35</v>
      </c>
      <c r="O15" s="21" t="s">
        <v>35</v>
      </c>
      <c r="P15" s="21" t="s">
        <v>35</v>
      </c>
      <c r="Q15" s="21">
        <v>4</v>
      </c>
      <c r="R15" s="21">
        <v>2</v>
      </c>
      <c r="S15" s="21" t="s">
        <v>35</v>
      </c>
      <c r="T15" s="21">
        <v>1</v>
      </c>
      <c r="U15" s="21" t="s">
        <v>35</v>
      </c>
      <c r="V15" s="21">
        <v>2</v>
      </c>
      <c r="W15" s="21" t="s">
        <v>35</v>
      </c>
      <c r="X15" s="21">
        <v>3</v>
      </c>
      <c r="Y15" s="21" t="s">
        <v>35</v>
      </c>
      <c r="Z15" s="22" t="s">
        <v>35</v>
      </c>
      <c r="AA15" s="35" t="s">
        <v>39</v>
      </c>
    </row>
    <row r="16" spans="1:27" s="13" customFormat="1" ht="11.25">
      <c r="A16" s="34" t="s">
        <v>40</v>
      </c>
      <c r="B16" s="21">
        <v>99</v>
      </c>
      <c r="C16" s="21">
        <v>7</v>
      </c>
      <c r="D16" s="21" t="s">
        <v>35</v>
      </c>
      <c r="E16" s="21">
        <v>2</v>
      </c>
      <c r="F16" s="21" t="s">
        <v>35</v>
      </c>
      <c r="G16" s="21">
        <v>4</v>
      </c>
      <c r="H16" s="21">
        <v>1</v>
      </c>
      <c r="I16" s="21">
        <v>2</v>
      </c>
      <c r="J16" s="22" t="s">
        <v>35</v>
      </c>
      <c r="K16" s="21">
        <v>7</v>
      </c>
      <c r="L16" s="22" t="s">
        <v>35</v>
      </c>
      <c r="M16" s="21" t="s">
        <v>35</v>
      </c>
      <c r="N16" s="21">
        <v>5</v>
      </c>
      <c r="O16" s="21">
        <v>10</v>
      </c>
      <c r="P16" s="21">
        <v>1</v>
      </c>
      <c r="Q16" s="21">
        <v>19</v>
      </c>
      <c r="R16" s="21">
        <v>12</v>
      </c>
      <c r="S16" s="21">
        <v>13</v>
      </c>
      <c r="T16" s="21">
        <v>1</v>
      </c>
      <c r="U16" s="21">
        <v>1</v>
      </c>
      <c r="V16" s="21">
        <v>2</v>
      </c>
      <c r="W16" s="21" t="s">
        <v>35</v>
      </c>
      <c r="X16" s="21">
        <v>10</v>
      </c>
      <c r="Y16" s="21">
        <v>2</v>
      </c>
      <c r="Z16" s="22" t="s">
        <v>35</v>
      </c>
      <c r="AA16" s="35" t="s">
        <v>40</v>
      </c>
    </row>
    <row r="17" spans="1:27" s="13" customFormat="1" ht="11.25">
      <c r="A17" s="34" t="s">
        <v>41</v>
      </c>
      <c r="B17" s="21">
        <v>28</v>
      </c>
      <c r="C17" s="21">
        <v>3</v>
      </c>
      <c r="D17" s="21" t="s">
        <v>35</v>
      </c>
      <c r="E17" s="21" t="s">
        <v>35</v>
      </c>
      <c r="F17" s="21">
        <v>1</v>
      </c>
      <c r="G17" s="21">
        <v>3</v>
      </c>
      <c r="H17" s="21" t="s">
        <v>35</v>
      </c>
      <c r="I17" s="21" t="s">
        <v>35</v>
      </c>
      <c r="J17" s="22" t="s">
        <v>35</v>
      </c>
      <c r="K17" s="21" t="s">
        <v>35</v>
      </c>
      <c r="L17" s="22" t="s">
        <v>35</v>
      </c>
      <c r="M17" s="21" t="s">
        <v>35</v>
      </c>
      <c r="N17" s="21" t="s">
        <v>35</v>
      </c>
      <c r="O17" s="21">
        <v>1</v>
      </c>
      <c r="P17" s="21" t="s">
        <v>35</v>
      </c>
      <c r="Q17" s="21">
        <v>9</v>
      </c>
      <c r="R17" s="21">
        <v>2</v>
      </c>
      <c r="S17" s="21">
        <v>6</v>
      </c>
      <c r="T17" s="21" t="s">
        <v>35</v>
      </c>
      <c r="U17" s="21" t="s">
        <v>35</v>
      </c>
      <c r="V17" s="21" t="s">
        <v>35</v>
      </c>
      <c r="W17" s="21">
        <v>1</v>
      </c>
      <c r="X17" s="21">
        <v>2</v>
      </c>
      <c r="Y17" s="21" t="s">
        <v>35</v>
      </c>
      <c r="Z17" s="22" t="s">
        <v>35</v>
      </c>
      <c r="AA17" s="35" t="s">
        <v>41</v>
      </c>
    </row>
    <row r="18" spans="1:27" s="13" customFormat="1" ht="11.25">
      <c r="A18" s="34" t="s">
        <v>42</v>
      </c>
      <c r="B18" s="21">
        <v>1</v>
      </c>
      <c r="C18" s="21">
        <v>1</v>
      </c>
      <c r="D18" s="21" t="s">
        <v>35</v>
      </c>
      <c r="E18" s="21" t="s">
        <v>35</v>
      </c>
      <c r="F18" s="21" t="s">
        <v>35</v>
      </c>
      <c r="G18" s="21" t="s">
        <v>35</v>
      </c>
      <c r="H18" s="21" t="s">
        <v>35</v>
      </c>
      <c r="I18" s="21" t="s">
        <v>35</v>
      </c>
      <c r="J18" s="22" t="s">
        <v>35</v>
      </c>
      <c r="K18" s="21" t="s">
        <v>35</v>
      </c>
      <c r="L18" s="22" t="s">
        <v>35</v>
      </c>
      <c r="M18" s="21" t="s">
        <v>35</v>
      </c>
      <c r="N18" s="21" t="s">
        <v>35</v>
      </c>
      <c r="O18" s="21" t="s">
        <v>35</v>
      </c>
      <c r="P18" s="21" t="s">
        <v>35</v>
      </c>
      <c r="Q18" s="21" t="s">
        <v>35</v>
      </c>
      <c r="R18" s="21" t="s">
        <v>35</v>
      </c>
      <c r="S18" s="21" t="s">
        <v>35</v>
      </c>
      <c r="T18" s="21" t="s">
        <v>35</v>
      </c>
      <c r="U18" s="21" t="s">
        <v>35</v>
      </c>
      <c r="V18" s="21" t="s">
        <v>35</v>
      </c>
      <c r="W18" s="21" t="s">
        <v>35</v>
      </c>
      <c r="X18" s="21" t="s">
        <v>35</v>
      </c>
      <c r="Y18" s="21" t="s">
        <v>35</v>
      </c>
      <c r="Z18" s="22" t="s">
        <v>35</v>
      </c>
      <c r="AA18" s="35" t="s">
        <v>42</v>
      </c>
    </row>
    <row r="19" spans="1:27" s="13" customFormat="1" ht="11.25">
      <c r="A19" s="34" t="s">
        <v>43</v>
      </c>
      <c r="B19" s="21">
        <v>6</v>
      </c>
      <c r="C19" s="21" t="s">
        <v>35</v>
      </c>
      <c r="D19" s="21" t="s">
        <v>35</v>
      </c>
      <c r="E19" s="21" t="s">
        <v>35</v>
      </c>
      <c r="F19" s="21" t="s">
        <v>35</v>
      </c>
      <c r="G19" s="21" t="s">
        <v>35</v>
      </c>
      <c r="H19" s="21" t="s">
        <v>35</v>
      </c>
      <c r="I19" s="21" t="s">
        <v>35</v>
      </c>
      <c r="J19" s="22" t="s">
        <v>35</v>
      </c>
      <c r="K19" s="21">
        <v>1</v>
      </c>
      <c r="L19" s="22" t="s">
        <v>35</v>
      </c>
      <c r="M19" s="21" t="s">
        <v>35</v>
      </c>
      <c r="N19" s="21" t="s">
        <v>35</v>
      </c>
      <c r="O19" s="21" t="s">
        <v>35</v>
      </c>
      <c r="P19" s="21" t="s">
        <v>35</v>
      </c>
      <c r="Q19" s="21">
        <v>1</v>
      </c>
      <c r="R19" s="21" t="s">
        <v>35</v>
      </c>
      <c r="S19" s="21" t="s">
        <v>35</v>
      </c>
      <c r="T19" s="21" t="s">
        <v>35</v>
      </c>
      <c r="U19" s="21" t="s">
        <v>35</v>
      </c>
      <c r="V19" s="21" t="s">
        <v>35</v>
      </c>
      <c r="W19" s="21" t="s">
        <v>35</v>
      </c>
      <c r="X19" s="21">
        <v>1</v>
      </c>
      <c r="Y19" s="21">
        <v>3</v>
      </c>
      <c r="Z19" s="22" t="s">
        <v>35</v>
      </c>
      <c r="AA19" s="35" t="s">
        <v>43</v>
      </c>
    </row>
    <row r="20" spans="1:27" s="13" customFormat="1" ht="11.25">
      <c r="A20" s="34" t="s">
        <v>44</v>
      </c>
      <c r="B20" s="21">
        <v>12</v>
      </c>
      <c r="C20" s="21">
        <v>2</v>
      </c>
      <c r="D20" s="21" t="s">
        <v>35</v>
      </c>
      <c r="E20" s="21" t="s">
        <v>35</v>
      </c>
      <c r="F20" s="21" t="s">
        <v>35</v>
      </c>
      <c r="G20" s="21" t="s">
        <v>35</v>
      </c>
      <c r="H20" s="21" t="s">
        <v>35</v>
      </c>
      <c r="I20" s="21" t="s">
        <v>35</v>
      </c>
      <c r="J20" s="22" t="s">
        <v>35</v>
      </c>
      <c r="K20" s="21" t="s">
        <v>35</v>
      </c>
      <c r="L20" s="22" t="s">
        <v>35</v>
      </c>
      <c r="M20" s="21" t="s">
        <v>35</v>
      </c>
      <c r="N20" s="21" t="s">
        <v>35</v>
      </c>
      <c r="O20" s="21" t="s">
        <v>35</v>
      </c>
      <c r="P20" s="21" t="s">
        <v>35</v>
      </c>
      <c r="Q20" s="21">
        <v>1</v>
      </c>
      <c r="R20" s="21" t="s">
        <v>35</v>
      </c>
      <c r="S20" s="21">
        <v>2</v>
      </c>
      <c r="T20" s="21" t="s">
        <v>35</v>
      </c>
      <c r="U20" s="21" t="s">
        <v>35</v>
      </c>
      <c r="V20" s="21">
        <v>2</v>
      </c>
      <c r="W20" s="21" t="s">
        <v>35</v>
      </c>
      <c r="X20" s="21">
        <v>4</v>
      </c>
      <c r="Y20" s="21">
        <v>1</v>
      </c>
      <c r="Z20" s="22" t="s">
        <v>35</v>
      </c>
      <c r="AA20" s="35" t="s">
        <v>44</v>
      </c>
    </row>
    <row r="21" spans="1:27" s="13" customFormat="1" ht="11.25">
      <c r="A21" s="34" t="s">
        <v>45</v>
      </c>
      <c r="B21" s="21">
        <v>25</v>
      </c>
      <c r="C21" s="21">
        <v>2</v>
      </c>
      <c r="D21" s="21" t="s">
        <v>35</v>
      </c>
      <c r="E21" s="21">
        <v>3</v>
      </c>
      <c r="F21" s="21">
        <v>1</v>
      </c>
      <c r="G21" s="21" t="s">
        <v>35</v>
      </c>
      <c r="H21" s="21">
        <v>3</v>
      </c>
      <c r="I21" s="21" t="s">
        <v>35</v>
      </c>
      <c r="J21" s="22" t="s">
        <v>35</v>
      </c>
      <c r="K21" s="21">
        <v>2</v>
      </c>
      <c r="L21" s="22" t="s">
        <v>35</v>
      </c>
      <c r="M21" s="21" t="s">
        <v>35</v>
      </c>
      <c r="N21" s="21">
        <v>1</v>
      </c>
      <c r="O21" s="21">
        <v>2</v>
      </c>
      <c r="P21" s="21" t="s">
        <v>35</v>
      </c>
      <c r="Q21" s="21">
        <v>2</v>
      </c>
      <c r="R21" s="21">
        <v>2</v>
      </c>
      <c r="S21" s="21">
        <v>2</v>
      </c>
      <c r="T21" s="21" t="s">
        <v>35</v>
      </c>
      <c r="U21" s="21" t="s">
        <v>35</v>
      </c>
      <c r="V21" s="21" t="s">
        <v>35</v>
      </c>
      <c r="W21" s="21" t="s">
        <v>35</v>
      </c>
      <c r="X21" s="21">
        <v>5</v>
      </c>
      <c r="Y21" s="21" t="s">
        <v>35</v>
      </c>
      <c r="Z21" s="22" t="s">
        <v>35</v>
      </c>
      <c r="AA21" s="35" t="s">
        <v>45</v>
      </c>
    </row>
    <row r="22" spans="1:27" s="5" customFormat="1" ht="10.5">
      <c r="A22" s="34" t="s">
        <v>46</v>
      </c>
      <c r="B22" s="21" t="s">
        <v>35</v>
      </c>
      <c r="C22" s="21" t="s">
        <v>35</v>
      </c>
      <c r="D22" s="21" t="s">
        <v>35</v>
      </c>
      <c r="E22" s="21" t="s">
        <v>35</v>
      </c>
      <c r="F22" s="21" t="s">
        <v>35</v>
      </c>
      <c r="G22" s="21" t="s">
        <v>35</v>
      </c>
      <c r="H22" s="21" t="s">
        <v>35</v>
      </c>
      <c r="I22" s="21" t="s">
        <v>35</v>
      </c>
      <c r="J22" s="22" t="s">
        <v>35</v>
      </c>
      <c r="K22" s="21" t="s">
        <v>35</v>
      </c>
      <c r="L22" s="22" t="s">
        <v>35</v>
      </c>
      <c r="M22" s="21" t="s">
        <v>35</v>
      </c>
      <c r="N22" s="21" t="s">
        <v>35</v>
      </c>
      <c r="O22" s="21" t="s">
        <v>35</v>
      </c>
      <c r="P22" s="21" t="s">
        <v>35</v>
      </c>
      <c r="Q22" s="21" t="s">
        <v>35</v>
      </c>
      <c r="R22" s="21" t="s">
        <v>35</v>
      </c>
      <c r="S22" s="21" t="s">
        <v>35</v>
      </c>
      <c r="T22" s="21" t="s">
        <v>35</v>
      </c>
      <c r="U22" s="21" t="s">
        <v>35</v>
      </c>
      <c r="V22" s="21" t="s">
        <v>35</v>
      </c>
      <c r="W22" s="21" t="s">
        <v>35</v>
      </c>
      <c r="X22" s="21" t="s">
        <v>35</v>
      </c>
      <c r="Y22" s="21" t="s">
        <v>35</v>
      </c>
      <c r="Z22" s="22" t="s">
        <v>35</v>
      </c>
      <c r="AA22" s="35" t="s">
        <v>46</v>
      </c>
    </row>
    <row r="23" spans="1:27" s="5" customFormat="1" ht="10.5">
      <c r="A23" s="34" t="s">
        <v>47</v>
      </c>
      <c r="B23" s="21">
        <v>52</v>
      </c>
      <c r="C23" s="21">
        <v>6</v>
      </c>
      <c r="D23" s="21" t="s">
        <v>35</v>
      </c>
      <c r="E23" s="21" t="s">
        <v>35</v>
      </c>
      <c r="F23" s="21" t="s">
        <v>35</v>
      </c>
      <c r="G23" s="21" t="s">
        <v>35</v>
      </c>
      <c r="H23" s="21" t="s">
        <v>35</v>
      </c>
      <c r="I23" s="21" t="s">
        <v>35</v>
      </c>
      <c r="J23" s="22" t="s">
        <v>35</v>
      </c>
      <c r="K23" s="21">
        <v>1</v>
      </c>
      <c r="L23" s="22" t="s">
        <v>35</v>
      </c>
      <c r="M23" s="21" t="s">
        <v>35</v>
      </c>
      <c r="N23" s="21">
        <v>2</v>
      </c>
      <c r="O23" s="21" t="s">
        <v>35</v>
      </c>
      <c r="P23" s="21" t="s">
        <v>35</v>
      </c>
      <c r="Q23" s="21">
        <v>13</v>
      </c>
      <c r="R23" s="21">
        <v>5</v>
      </c>
      <c r="S23" s="21">
        <v>10</v>
      </c>
      <c r="T23" s="21" t="s">
        <v>35</v>
      </c>
      <c r="U23" s="21" t="s">
        <v>35</v>
      </c>
      <c r="V23" s="21">
        <v>1</v>
      </c>
      <c r="W23" s="21" t="s">
        <v>35</v>
      </c>
      <c r="X23" s="21">
        <v>6</v>
      </c>
      <c r="Y23" s="21">
        <v>8</v>
      </c>
      <c r="Z23" s="22" t="s">
        <v>35</v>
      </c>
      <c r="AA23" s="35" t="s">
        <v>47</v>
      </c>
    </row>
    <row r="24" spans="1:27" s="5" customFormat="1" ht="10.5">
      <c r="A24" s="34" t="s">
        <v>48</v>
      </c>
      <c r="B24" s="21">
        <v>27</v>
      </c>
      <c r="C24" s="21">
        <v>5</v>
      </c>
      <c r="D24" s="21">
        <v>3</v>
      </c>
      <c r="E24" s="21" t="s">
        <v>35</v>
      </c>
      <c r="F24" s="21" t="s">
        <v>35</v>
      </c>
      <c r="G24" s="21" t="s">
        <v>35</v>
      </c>
      <c r="H24" s="21" t="s">
        <v>35</v>
      </c>
      <c r="I24" s="21" t="s">
        <v>35</v>
      </c>
      <c r="J24" s="22" t="s">
        <v>35</v>
      </c>
      <c r="K24" s="21" t="s">
        <v>35</v>
      </c>
      <c r="L24" s="22" t="s">
        <v>35</v>
      </c>
      <c r="M24" s="21" t="s">
        <v>35</v>
      </c>
      <c r="N24" s="21" t="s">
        <v>35</v>
      </c>
      <c r="O24" s="21">
        <v>1</v>
      </c>
      <c r="P24" s="21" t="s">
        <v>35</v>
      </c>
      <c r="Q24" s="21" t="s">
        <v>35</v>
      </c>
      <c r="R24" s="21" t="s">
        <v>35</v>
      </c>
      <c r="S24" s="21">
        <v>3</v>
      </c>
      <c r="T24" s="21" t="s">
        <v>35</v>
      </c>
      <c r="U24" s="21" t="s">
        <v>35</v>
      </c>
      <c r="V24" s="21">
        <v>1</v>
      </c>
      <c r="W24" s="21" t="s">
        <v>35</v>
      </c>
      <c r="X24" s="21">
        <v>14</v>
      </c>
      <c r="Y24" s="21" t="s">
        <v>35</v>
      </c>
      <c r="Z24" s="22" t="s">
        <v>35</v>
      </c>
      <c r="AA24" s="35" t="s">
        <v>48</v>
      </c>
    </row>
    <row r="25" spans="1:27" s="36" customFormat="1" ht="10.5">
      <c r="A25" s="34" t="s">
        <v>49</v>
      </c>
      <c r="B25" s="21">
        <v>24</v>
      </c>
      <c r="C25" s="21">
        <v>8</v>
      </c>
      <c r="D25" s="21">
        <v>1</v>
      </c>
      <c r="E25" s="21" t="s">
        <v>35</v>
      </c>
      <c r="F25" s="21" t="s">
        <v>35</v>
      </c>
      <c r="G25" s="21" t="s">
        <v>35</v>
      </c>
      <c r="H25" s="21" t="s">
        <v>35</v>
      </c>
      <c r="I25" s="21" t="s">
        <v>35</v>
      </c>
      <c r="J25" s="22" t="s">
        <v>35</v>
      </c>
      <c r="K25" s="21" t="s">
        <v>35</v>
      </c>
      <c r="L25" s="22" t="s">
        <v>35</v>
      </c>
      <c r="M25" s="21" t="s">
        <v>35</v>
      </c>
      <c r="N25" s="21">
        <v>2</v>
      </c>
      <c r="O25" s="21" t="s">
        <v>35</v>
      </c>
      <c r="P25" s="21">
        <v>1</v>
      </c>
      <c r="Q25" s="21">
        <v>5</v>
      </c>
      <c r="R25" s="21" t="s">
        <v>35</v>
      </c>
      <c r="S25" s="21">
        <v>2</v>
      </c>
      <c r="T25" s="21" t="s">
        <v>35</v>
      </c>
      <c r="U25" s="21" t="s">
        <v>35</v>
      </c>
      <c r="V25" s="21" t="s">
        <v>35</v>
      </c>
      <c r="W25" s="21" t="s">
        <v>35</v>
      </c>
      <c r="X25" s="21">
        <v>5</v>
      </c>
      <c r="Y25" s="21" t="s">
        <v>35</v>
      </c>
      <c r="Z25" s="22" t="s">
        <v>35</v>
      </c>
      <c r="AA25" s="35" t="s">
        <v>49</v>
      </c>
    </row>
    <row r="26" spans="1:27" s="37" customFormat="1" ht="10.5">
      <c r="A26" s="34" t="s">
        <v>50</v>
      </c>
      <c r="B26" s="21">
        <v>1</v>
      </c>
      <c r="C26" s="21" t="s">
        <v>35</v>
      </c>
      <c r="D26" s="21" t="s">
        <v>35</v>
      </c>
      <c r="E26" s="21" t="s">
        <v>35</v>
      </c>
      <c r="F26" s="21" t="s">
        <v>35</v>
      </c>
      <c r="G26" s="21" t="s">
        <v>35</v>
      </c>
      <c r="H26" s="21" t="s">
        <v>35</v>
      </c>
      <c r="I26" s="21">
        <v>1</v>
      </c>
      <c r="J26" s="22" t="s">
        <v>35</v>
      </c>
      <c r="K26" s="21" t="s">
        <v>35</v>
      </c>
      <c r="L26" s="22" t="s">
        <v>35</v>
      </c>
      <c r="M26" s="21" t="s">
        <v>35</v>
      </c>
      <c r="N26" s="21" t="s">
        <v>35</v>
      </c>
      <c r="O26" s="21" t="s">
        <v>35</v>
      </c>
      <c r="P26" s="21" t="s">
        <v>35</v>
      </c>
      <c r="Q26" s="21" t="s">
        <v>35</v>
      </c>
      <c r="R26" s="21" t="s">
        <v>35</v>
      </c>
      <c r="S26" s="21" t="s">
        <v>35</v>
      </c>
      <c r="T26" s="21" t="s">
        <v>35</v>
      </c>
      <c r="U26" s="21" t="s">
        <v>35</v>
      </c>
      <c r="V26" s="21" t="s">
        <v>35</v>
      </c>
      <c r="W26" s="21" t="s">
        <v>35</v>
      </c>
      <c r="X26" s="21" t="s">
        <v>35</v>
      </c>
      <c r="Y26" s="21" t="s">
        <v>35</v>
      </c>
      <c r="Z26" s="22" t="s">
        <v>35</v>
      </c>
      <c r="AA26" s="35" t="s">
        <v>50</v>
      </c>
    </row>
    <row r="27" spans="1:27" s="13" customFormat="1" ht="11.25">
      <c r="A27" s="34" t="s">
        <v>51</v>
      </c>
      <c r="B27" s="21">
        <v>47</v>
      </c>
      <c r="C27" s="21">
        <v>3</v>
      </c>
      <c r="D27" s="21" t="s">
        <v>35</v>
      </c>
      <c r="E27" s="21" t="s">
        <v>35</v>
      </c>
      <c r="F27" s="21" t="s">
        <v>35</v>
      </c>
      <c r="G27" s="21">
        <v>1</v>
      </c>
      <c r="H27" s="21">
        <v>1</v>
      </c>
      <c r="I27" s="21">
        <v>2</v>
      </c>
      <c r="J27" s="22" t="s">
        <v>35</v>
      </c>
      <c r="K27" s="21">
        <v>3</v>
      </c>
      <c r="L27" s="22" t="s">
        <v>35</v>
      </c>
      <c r="M27" s="21">
        <v>1</v>
      </c>
      <c r="N27" s="21">
        <v>3</v>
      </c>
      <c r="O27" s="21">
        <v>1</v>
      </c>
      <c r="P27" s="21" t="s">
        <v>35</v>
      </c>
      <c r="Q27" s="21">
        <v>13</v>
      </c>
      <c r="R27" s="21">
        <v>3</v>
      </c>
      <c r="S27" s="21">
        <v>7</v>
      </c>
      <c r="T27" s="21">
        <v>2</v>
      </c>
      <c r="U27" s="21" t="s">
        <v>35</v>
      </c>
      <c r="V27" s="21" t="s">
        <v>35</v>
      </c>
      <c r="W27" s="21" t="s">
        <v>35</v>
      </c>
      <c r="X27" s="21">
        <v>7</v>
      </c>
      <c r="Y27" s="21" t="s">
        <v>35</v>
      </c>
      <c r="Z27" s="22" t="s">
        <v>35</v>
      </c>
      <c r="AA27" s="35" t="s">
        <v>51</v>
      </c>
    </row>
    <row r="28" spans="1:27" s="13" customFormat="1" ht="11.25">
      <c r="A28" s="34" t="s">
        <v>52</v>
      </c>
      <c r="B28" s="21" t="s">
        <v>35</v>
      </c>
      <c r="C28" s="21" t="s">
        <v>35</v>
      </c>
      <c r="D28" s="21" t="s">
        <v>35</v>
      </c>
      <c r="E28" s="21" t="s">
        <v>35</v>
      </c>
      <c r="F28" s="21" t="s">
        <v>35</v>
      </c>
      <c r="G28" s="21" t="s">
        <v>35</v>
      </c>
      <c r="H28" s="21" t="s">
        <v>35</v>
      </c>
      <c r="I28" s="21" t="s">
        <v>35</v>
      </c>
      <c r="J28" s="22" t="s">
        <v>35</v>
      </c>
      <c r="K28" s="21" t="s">
        <v>35</v>
      </c>
      <c r="L28" s="22" t="s">
        <v>35</v>
      </c>
      <c r="M28" s="21" t="s">
        <v>35</v>
      </c>
      <c r="N28" s="21" t="s">
        <v>35</v>
      </c>
      <c r="O28" s="21" t="s">
        <v>35</v>
      </c>
      <c r="P28" s="21" t="s">
        <v>35</v>
      </c>
      <c r="Q28" s="21" t="s">
        <v>35</v>
      </c>
      <c r="R28" s="21" t="s">
        <v>35</v>
      </c>
      <c r="S28" s="21" t="s">
        <v>35</v>
      </c>
      <c r="T28" s="21" t="s">
        <v>35</v>
      </c>
      <c r="U28" s="21" t="s">
        <v>35</v>
      </c>
      <c r="V28" s="21" t="s">
        <v>35</v>
      </c>
      <c r="W28" s="21" t="s">
        <v>35</v>
      </c>
      <c r="X28" s="21" t="s">
        <v>35</v>
      </c>
      <c r="Y28" s="21" t="s">
        <v>35</v>
      </c>
      <c r="Z28" s="22" t="s">
        <v>35</v>
      </c>
      <c r="AA28" s="35" t="s">
        <v>52</v>
      </c>
    </row>
    <row r="29" spans="1:27" s="13" customFormat="1" ht="11.25">
      <c r="A29" s="34" t="s">
        <v>53</v>
      </c>
      <c r="B29" s="21">
        <v>2</v>
      </c>
      <c r="C29" s="21">
        <v>1</v>
      </c>
      <c r="D29" s="21" t="s">
        <v>35</v>
      </c>
      <c r="E29" s="21" t="s">
        <v>35</v>
      </c>
      <c r="F29" s="21" t="s">
        <v>35</v>
      </c>
      <c r="G29" s="21" t="s">
        <v>35</v>
      </c>
      <c r="H29" s="21" t="s">
        <v>35</v>
      </c>
      <c r="I29" s="21" t="s">
        <v>35</v>
      </c>
      <c r="J29" s="22" t="s">
        <v>35</v>
      </c>
      <c r="K29" s="21" t="s">
        <v>35</v>
      </c>
      <c r="L29" s="22" t="s">
        <v>35</v>
      </c>
      <c r="M29" s="21" t="s">
        <v>35</v>
      </c>
      <c r="N29" s="21" t="s">
        <v>35</v>
      </c>
      <c r="O29" s="21" t="s">
        <v>35</v>
      </c>
      <c r="P29" s="21" t="s">
        <v>35</v>
      </c>
      <c r="Q29" s="21" t="s">
        <v>35</v>
      </c>
      <c r="R29" s="21" t="s">
        <v>35</v>
      </c>
      <c r="S29" s="21" t="s">
        <v>35</v>
      </c>
      <c r="T29" s="21" t="s">
        <v>35</v>
      </c>
      <c r="U29" s="21" t="s">
        <v>35</v>
      </c>
      <c r="V29" s="21" t="s">
        <v>35</v>
      </c>
      <c r="W29" s="21" t="s">
        <v>35</v>
      </c>
      <c r="X29" s="21">
        <v>1</v>
      </c>
      <c r="Y29" s="21" t="s">
        <v>35</v>
      </c>
      <c r="Z29" s="22" t="s">
        <v>35</v>
      </c>
      <c r="AA29" s="35" t="s">
        <v>53</v>
      </c>
    </row>
    <row r="30" spans="1:27" s="13" customFormat="1" ht="5.0999999999999996" customHeight="1">
      <c r="A30" s="38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40"/>
    </row>
    <row r="31" spans="1:27" s="13" customFormat="1" ht="13.5">
      <c r="A31" s="66" t="s">
        <v>54</v>
      </c>
      <c r="B31" s="66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67" t="s">
        <v>55</v>
      </c>
      <c r="AA31" s="68"/>
    </row>
    <row r="32" spans="1:27">
      <c r="A32" s="56" t="s">
        <v>34</v>
      </c>
      <c r="B32" s="20">
        <v>19433</v>
      </c>
      <c r="C32" s="20">
        <v>1714</v>
      </c>
      <c r="D32" s="20">
        <v>87</v>
      </c>
      <c r="E32" s="20">
        <v>909</v>
      </c>
      <c r="F32" s="20">
        <v>120</v>
      </c>
      <c r="G32" s="20">
        <v>384</v>
      </c>
      <c r="H32" s="20">
        <v>308</v>
      </c>
      <c r="I32" s="20">
        <v>166</v>
      </c>
      <c r="J32" s="21" t="s">
        <v>35</v>
      </c>
      <c r="K32" s="20">
        <v>446</v>
      </c>
      <c r="L32" s="21" t="s">
        <v>35</v>
      </c>
      <c r="M32" s="21">
        <v>10</v>
      </c>
      <c r="N32" s="20">
        <v>1408</v>
      </c>
      <c r="O32" s="20">
        <v>2298</v>
      </c>
      <c r="P32" s="20">
        <v>85</v>
      </c>
      <c r="Q32" s="20">
        <v>1766</v>
      </c>
      <c r="R32" s="20">
        <v>1885</v>
      </c>
      <c r="S32" s="20">
        <v>1829</v>
      </c>
      <c r="T32" s="20">
        <v>473</v>
      </c>
      <c r="U32" s="21" t="s">
        <v>35</v>
      </c>
      <c r="V32" s="20">
        <v>164</v>
      </c>
      <c r="W32" s="20">
        <v>20</v>
      </c>
      <c r="X32" s="20">
        <v>5033</v>
      </c>
      <c r="Y32" s="20">
        <v>328</v>
      </c>
      <c r="Z32" s="22" t="s">
        <v>35</v>
      </c>
      <c r="AA32" s="23">
        <v>22</v>
      </c>
    </row>
    <row r="33" spans="1:27">
      <c r="A33" s="24">
        <v>23</v>
      </c>
      <c r="B33" s="20">
        <v>20870</v>
      </c>
      <c r="C33" s="20">
        <v>1885</v>
      </c>
      <c r="D33" s="20">
        <v>108</v>
      </c>
      <c r="E33" s="20">
        <v>940</v>
      </c>
      <c r="F33" s="20">
        <v>130</v>
      </c>
      <c r="G33" s="20">
        <v>372</v>
      </c>
      <c r="H33" s="20">
        <v>360</v>
      </c>
      <c r="I33" s="20">
        <v>180</v>
      </c>
      <c r="J33" s="21" t="s">
        <v>35</v>
      </c>
      <c r="K33" s="20">
        <v>293</v>
      </c>
      <c r="L33" s="21">
        <v>8</v>
      </c>
      <c r="M33" s="21" t="s">
        <v>35</v>
      </c>
      <c r="N33" s="20">
        <v>1296</v>
      </c>
      <c r="O33" s="20">
        <v>2471</v>
      </c>
      <c r="P33" s="20">
        <v>92</v>
      </c>
      <c r="Q33" s="20">
        <v>1965</v>
      </c>
      <c r="R33" s="20">
        <v>2493</v>
      </c>
      <c r="S33" s="20">
        <v>1980</v>
      </c>
      <c r="T33" s="20">
        <v>455</v>
      </c>
      <c r="U33" s="21">
        <v>145</v>
      </c>
      <c r="V33" s="20">
        <v>142</v>
      </c>
      <c r="W33" s="21" t="s">
        <v>35</v>
      </c>
      <c r="X33" s="20">
        <v>5287</v>
      </c>
      <c r="Y33" s="20">
        <v>268</v>
      </c>
      <c r="Z33" s="22" t="s">
        <v>35</v>
      </c>
      <c r="AA33" s="23">
        <v>23</v>
      </c>
    </row>
    <row r="34" spans="1:27">
      <c r="A34" s="24">
        <v>24</v>
      </c>
      <c r="B34" s="20">
        <v>18465</v>
      </c>
      <c r="C34" s="20">
        <v>1725</v>
      </c>
      <c r="D34" s="20">
        <v>85</v>
      </c>
      <c r="E34" s="20">
        <v>911</v>
      </c>
      <c r="F34" s="20">
        <v>87</v>
      </c>
      <c r="G34" s="20">
        <v>359</v>
      </c>
      <c r="H34" s="20">
        <v>272</v>
      </c>
      <c r="I34" s="20">
        <v>156</v>
      </c>
      <c r="J34" s="21" t="s">
        <v>35</v>
      </c>
      <c r="K34" s="20">
        <v>403</v>
      </c>
      <c r="L34" s="21" t="s">
        <v>35</v>
      </c>
      <c r="M34" s="21">
        <v>8</v>
      </c>
      <c r="N34" s="20">
        <v>1396</v>
      </c>
      <c r="O34" s="20">
        <v>2074</v>
      </c>
      <c r="P34" s="20">
        <v>101</v>
      </c>
      <c r="Q34" s="20">
        <v>1630</v>
      </c>
      <c r="R34" s="20">
        <v>2679</v>
      </c>
      <c r="S34" s="20">
        <v>2180</v>
      </c>
      <c r="T34" s="20">
        <v>461</v>
      </c>
      <c r="U34" s="21">
        <v>102</v>
      </c>
      <c r="V34" s="20">
        <v>144</v>
      </c>
      <c r="W34" s="21">
        <v>18</v>
      </c>
      <c r="X34" s="20">
        <v>3358</v>
      </c>
      <c r="Y34" s="20">
        <v>316</v>
      </c>
      <c r="Z34" s="22" t="s">
        <v>35</v>
      </c>
      <c r="AA34" s="23">
        <v>24</v>
      </c>
    </row>
    <row r="35" spans="1:27">
      <c r="A35" s="24">
        <v>25</v>
      </c>
      <c r="B35" s="20">
        <v>19470</v>
      </c>
      <c r="C35" s="20">
        <v>1639</v>
      </c>
      <c r="D35" s="20">
        <v>75</v>
      </c>
      <c r="E35" s="20">
        <v>578</v>
      </c>
      <c r="F35" s="20">
        <v>85</v>
      </c>
      <c r="G35" s="20">
        <v>347</v>
      </c>
      <c r="H35" s="20">
        <v>280</v>
      </c>
      <c r="I35" s="20">
        <v>149</v>
      </c>
      <c r="J35" s="21" t="s">
        <v>35</v>
      </c>
      <c r="K35" s="20">
        <v>404</v>
      </c>
      <c r="L35" s="21" t="s">
        <v>35</v>
      </c>
      <c r="M35" s="21">
        <v>16</v>
      </c>
      <c r="N35" s="20">
        <v>1353</v>
      </c>
      <c r="O35" s="20">
        <v>1948</v>
      </c>
      <c r="P35" s="20">
        <v>79</v>
      </c>
      <c r="Q35" s="20">
        <v>1725</v>
      </c>
      <c r="R35" s="20">
        <v>2393</v>
      </c>
      <c r="S35" s="20">
        <v>2159</v>
      </c>
      <c r="T35" s="20">
        <v>456</v>
      </c>
      <c r="U35" s="21">
        <v>103</v>
      </c>
      <c r="V35" s="20">
        <v>142</v>
      </c>
      <c r="W35" s="21">
        <v>14</v>
      </c>
      <c r="X35" s="20">
        <v>5193</v>
      </c>
      <c r="Y35" s="20">
        <v>332</v>
      </c>
      <c r="Z35" s="22" t="s">
        <v>35</v>
      </c>
      <c r="AA35" s="23">
        <v>25</v>
      </c>
    </row>
    <row r="36" spans="1:27" s="30" customFormat="1">
      <c r="A36" s="25">
        <v>26</v>
      </c>
      <c r="B36" s="26">
        <v>20011</v>
      </c>
      <c r="C36" s="26">
        <v>1648</v>
      </c>
      <c r="D36" s="26">
        <v>74</v>
      </c>
      <c r="E36" s="26">
        <v>488</v>
      </c>
      <c r="F36" s="26">
        <v>79</v>
      </c>
      <c r="G36" s="26">
        <v>337</v>
      </c>
      <c r="H36" s="26">
        <v>287</v>
      </c>
      <c r="I36" s="26">
        <v>150</v>
      </c>
      <c r="J36" s="27" t="s">
        <v>35</v>
      </c>
      <c r="K36" s="26">
        <v>416</v>
      </c>
      <c r="L36" s="27" t="s">
        <v>35</v>
      </c>
      <c r="M36" s="26">
        <v>16</v>
      </c>
      <c r="N36" s="26">
        <v>1332</v>
      </c>
      <c r="O36" s="26">
        <v>2088</v>
      </c>
      <c r="P36" s="26">
        <v>78</v>
      </c>
      <c r="Q36" s="26">
        <v>1704</v>
      </c>
      <c r="R36" s="26">
        <v>2381</v>
      </c>
      <c r="S36" s="26">
        <v>2287</v>
      </c>
      <c r="T36" s="26">
        <v>470</v>
      </c>
      <c r="U36" s="26">
        <v>105</v>
      </c>
      <c r="V36" s="26">
        <v>157</v>
      </c>
      <c r="W36" s="26">
        <v>12</v>
      </c>
      <c r="X36" s="26">
        <v>5560</v>
      </c>
      <c r="Y36" s="26">
        <v>342</v>
      </c>
      <c r="Z36" s="28" t="s">
        <v>35</v>
      </c>
      <c r="AA36" s="29">
        <v>26</v>
      </c>
    </row>
    <row r="37" spans="1:27" s="13" customFormat="1" ht="5.0999999999999996" customHeight="1">
      <c r="B37" s="44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8"/>
    </row>
    <row r="38" spans="1:27" s="13" customFormat="1" ht="11.25">
      <c r="A38" s="34" t="s">
        <v>36</v>
      </c>
      <c r="B38" s="21">
        <v>5872</v>
      </c>
      <c r="C38" s="20">
        <v>306</v>
      </c>
      <c r="D38" s="22">
        <v>21</v>
      </c>
      <c r="E38" s="22" t="s">
        <v>35</v>
      </c>
      <c r="F38" s="22" t="s">
        <v>35</v>
      </c>
      <c r="G38" s="22">
        <v>10</v>
      </c>
      <c r="H38" s="22">
        <v>69</v>
      </c>
      <c r="I38" s="22">
        <v>48</v>
      </c>
      <c r="J38" s="22" t="s">
        <v>35</v>
      </c>
      <c r="K38" s="22" t="s">
        <v>35</v>
      </c>
      <c r="L38" s="22" t="s">
        <v>35</v>
      </c>
      <c r="M38" s="22" t="s">
        <v>35</v>
      </c>
      <c r="N38" s="22">
        <v>21</v>
      </c>
      <c r="O38" s="22">
        <v>1579</v>
      </c>
      <c r="P38" s="22" t="s">
        <v>35</v>
      </c>
      <c r="Q38" s="22">
        <v>291</v>
      </c>
      <c r="R38" s="22">
        <v>1543</v>
      </c>
      <c r="S38" s="22">
        <v>36</v>
      </c>
      <c r="T38" s="22" t="s">
        <v>35</v>
      </c>
      <c r="U38" s="22" t="s">
        <v>35</v>
      </c>
      <c r="V38" s="22">
        <v>20</v>
      </c>
      <c r="W38" s="22" t="s">
        <v>35</v>
      </c>
      <c r="X38" s="22">
        <v>1928</v>
      </c>
      <c r="Y38" s="22" t="s">
        <v>35</v>
      </c>
      <c r="Z38" s="22" t="s">
        <v>35</v>
      </c>
      <c r="AA38" s="35" t="s">
        <v>36</v>
      </c>
    </row>
    <row r="39" spans="1:27" s="13" customFormat="1" ht="11.25">
      <c r="A39" s="34" t="s">
        <v>37</v>
      </c>
      <c r="B39" s="21">
        <v>498</v>
      </c>
      <c r="C39" s="20">
        <v>12</v>
      </c>
      <c r="D39" s="22" t="s">
        <v>35</v>
      </c>
      <c r="E39" s="22" t="s">
        <v>35</v>
      </c>
      <c r="F39" s="22" t="s">
        <v>35</v>
      </c>
      <c r="G39" s="22" t="s">
        <v>35</v>
      </c>
      <c r="H39" s="22" t="s">
        <v>35</v>
      </c>
      <c r="I39" s="22">
        <v>17</v>
      </c>
      <c r="J39" s="22" t="s">
        <v>35</v>
      </c>
      <c r="K39" s="22" t="s">
        <v>35</v>
      </c>
      <c r="L39" s="22" t="s">
        <v>35</v>
      </c>
      <c r="M39" s="22" t="s">
        <v>35</v>
      </c>
      <c r="N39" s="22">
        <v>374</v>
      </c>
      <c r="O39" s="22" t="s">
        <v>35</v>
      </c>
      <c r="P39" s="22" t="s">
        <v>35</v>
      </c>
      <c r="Q39" s="22" t="s">
        <v>35</v>
      </c>
      <c r="R39" s="22">
        <v>21</v>
      </c>
      <c r="S39" s="22">
        <v>35</v>
      </c>
      <c r="T39" s="22" t="s">
        <v>35</v>
      </c>
      <c r="U39" s="22" t="s">
        <v>35</v>
      </c>
      <c r="V39" s="22" t="s">
        <v>35</v>
      </c>
      <c r="W39" s="22" t="s">
        <v>35</v>
      </c>
      <c r="X39" s="22">
        <v>39</v>
      </c>
      <c r="Y39" s="22" t="s">
        <v>35</v>
      </c>
      <c r="Z39" s="22" t="s">
        <v>35</v>
      </c>
      <c r="AA39" s="35" t="s">
        <v>37</v>
      </c>
    </row>
    <row r="40" spans="1:27" s="13" customFormat="1" ht="11.25">
      <c r="A40" s="34" t="s">
        <v>38</v>
      </c>
      <c r="B40" s="21">
        <v>337</v>
      </c>
      <c r="C40" s="20">
        <v>5</v>
      </c>
      <c r="D40" s="22" t="s">
        <v>35</v>
      </c>
      <c r="E40" s="22" t="s">
        <v>35</v>
      </c>
      <c r="F40" s="22" t="s">
        <v>35</v>
      </c>
      <c r="G40" s="22" t="s">
        <v>35</v>
      </c>
      <c r="H40" s="22" t="s">
        <v>35</v>
      </c>
      <c r="I40" s="22" t="s">
        <v>35</v>
      </c>
      <c r="J40" s="22" t="s">
        <v>35</v>
      </c>
      <c r="K40" s="22" t="s">
        <v>35</v>
      </c>
      <c r="L40" s="22" t="s">
        <v>35</v>
      </c>
      <c r="M40" s="22" t="s">
        <v>35</v>
      </c>
      <c r="N40" s="22" t="s">
        <v>35</v>
      </c>
      <c r="O40" s="22">
        <v>17</v>
      </c>
      <c r="P40" s="22" t="s">
        <v>35</v>
      </c>
      <c r="Q40" s="22">
        <v>79</v>
      </c>
      <c r="R40" s="22" t="s">
        <v>35</v>
      </c>
      <c r="S40" s="22">
        <v>4</v>
      </c>
      <c r="T40" s="22" t="s">
        <v>35</v>
      </c>
      <c r="U40" s="22" t="s">
        <v>35</v>
      </c>
      <c r="V40" s="22" t="s">
        <v>35</v>
      </c>
      <c r="W40" s="22" t="s">
        <v>35</v>
      </c>
      <c r="X40" s="22">
        <v>232</v>
      </c>
      <c r="Y40" s="22" t="s">
        <v>35</v>
      </c>
      <c r="Z40" s="22" t="s">
        <v>35</v>
      </c>
      <c r="AA40" s="35" t="s">
        <v>38</v>
      </c>
    </row>
    <row r="41" spans="1:27" s="13" customFormat="1" ht="11.25">
      <c r="A41" s="34" t="s">
        <v>39</v>
      </c>
      <c r="B41" s="21">
        <v>257</v>
      </c>
      <c r="C41" s="20">
        <v>35</v>
      </c>
      <c r="D41" s="22" t="s">
        <v>35</v>
      </c>
      <c r="E41" s="22" t="s">
        <v>35</v>
      </c>
      <c r="F41" s="22" t="s">
        <v>35</v>
      </c>
      <c r="G41" s="22" t="s">
        <v>35</v>
      </c>
      <c r="H41" s="22">
        <v>8</v>
      </c>
      <c r="I41" s="22" t="s">
        <v>35</v>
      </c>
      <c r="J41" s="22" t="s">
        <v>35</v>
      </c>
      <c r="K41" s="22">
        <v>19</v>
      </c>
      <c r="L41" s="22" t="s">
        <v>35</v>
      </c>
      <c r="M41" s="22" t="s">
        <v>35</v>
      </c>
      <c r="N41" s="22" t="s">
        <v>35</v>
      </c>
      <c r="O41" s="22" t="s">
        <v>35</v>
      </c>
      <c r="P41" s="22" t="s">
        <v>35</v>
      </c>
      <c r="Q41" s="22">
        <v>57</v>
      </c>
      <c r="R41" s="22">
        <v>23</v>
      </c>
      <c r="S41" s="22" t="s">
        <v>35</v>
      </c>
      <c r="T41" s="22">
        <v>36</v>
      </c>
      <c r="U41" s="22" t="s">
        <v>35</v>
      </c>
      <c r="V41" s="22">
        <v>19</v>
      </c>
      <c r="W41" s="22" t="s">
        <v>35</v>
      </c>
      <c r="X41" s="22">
        <v>60</v>
      </c>
      <c r="Y41" s="22" t="s">
        <v>35</v>
      </c>
      <c r="Z41" s="22" t="s">
        <v>35</v>
      </c>
      <c r="AA41" s="35" t="s">
        <v>39</v>
      </c>
    </row>
    <row r="42" spans="1:27" s="13" customFormat="1" ht="11.25">
      <c r="A42" s="34" t="s">
        <v>40</v>
      </c>
      <c r="B42" s="21">
        <v>4923</v>
      </c>
      <c r="C42" s="20">
        <v>426</v>
      </c>
      <c r="D42" s="22" t="s">
        <v>35</v>
      </c>
      <c r="E42" s="22">
        <v>263</v>
      </c>
      <c r="F42" s="22" t="s">
        <v>35</v>
      </c>
      <c r="G42" s="22">
        <v>290</v>
      </c>
      <c r="H42" s="22">
        <v>89</v>
      </c>
      <c r="I42" s="22">
        <v>46</v>
      </c>
      <c r="J42" s="22" t="s">
        <v>35</v>
      </c>
      <c r="K42" s="22">
        <v>213</v>
      </c>
      <c r="L42" s="22" t="s">
        <v>35</v>
      </c>
      <c r="M42" s="22" t="s">
        <v>35</v>
      </c>
      <c r="N42" s="22">
        <v>772</v>
      </c>
      <c r="O42" s="22">
        <v>339</v>
      </c>
      <c r="P42" s="22">
        <v>19</v>
      </c>
      <c r="Q42" s="22">
        <v>683</v>
      </c>
      <c r="R42" s="22">
        <v>529</v>
      </c>
      <c r="S42" s="22">
        <v>484</v>
      </c>
      <c r="T42" s="22">
        <v>368</v>
      </c>
      <c r="U42" s="22">
        <v>105</v>
      </c>
      <c r="V42" s="22">
        <v>18</v>
      </c>
      <c r="W42" s="22" t="s">
        <v>35</v>
      </c>
      <c r="X42" s="22">
        <v>257</v>
      </c>
      <c r="Y42" s="22">
        <v>22</v>
      </c>
      <c r="Z42" s="22" t="s">
        <v>35</v>
      </c>
      <c r="AA42" s="35" t="s">
        <v>40</v>
      </c>
    </row>
    <row r="43" spans="1:27" s="5" customFormat="1" ht="10.5">
      <c r="A43" s="34" t="s">
        <v>41</v>
      </c>
      <c r="B43" s="21">
        <v>501</v>
      </c>
      <c r="C43" s="20">
        <v>38</v>
      </c>
      <c r="D43" s="22" t="s">
        <v>35</v>
      </c>
      <c r="E43" s="22" t="s">
        <v>35</v>
      </c>
      <c r="F43" s="22">
        <v>6</v>
      </c>
      <c r="G43" s="22">
        <v>19</v>
      </c>
      <c r="H43" s="22" t="s">
        <v>35</v>
      </c>
      <c r="I43" s="22" t="s">
        <v>35</v>
      </c>
      <c r="J43" s="22" t="s">
        <v>35</v>
      </c>
      <c r="K43" s="22" t="s">
        <v>35</v>
      </c>
      <c r="L43" s="22" t="s">
        <v>35</v>
      </c>
      <c r="M43" s="22" t="s">
        <v>35</v>
      </c>
      <c r="N43" s="22" t="s">
        <v>35</v>
      </c>
      <c r="O43" s="22">
        <v>27</v>
      </c>
      <c r="P43" s="22" t="s">
        <v>35</v>
      </c>
      <c r="Q43" s="22">
        <v>128</v>
      </c>
      <c r="R43" s="22">
        <v>26</v>
      </c>
      <c r="S43" s="22">
        <v>132</v>
      </c>
      <c r="T43" s="22" t="s">
        <v>35</v>
      </c>
      <c r="U43" s="22" t="s">
        <v>35</v>
      </c>
      <c r="V43" s="22" t="s">
        <v>35</v>
      </c>
      <c r="W43" s="22">
        <v>12</v>
      </c>
      <c r="X43" s="22">
        <v>113</v>
      </c>
      <c r="Y43" s="22" t="s">
        <v>35</v>
      </c>
      <c r="Z43" s="22" t="s">
        <v>35</v>
      </c>
      <c r="AA43" s="35" t="s">
        <v>41</v>
      </c>
    </row>
    <row r="44" spans="1:27" s="5" customFormat="1" ht="10.5">
      <c r="A44" s="34" t="s">
        <v>42</v>
      </c>
      <c r="B44" s="21">
        <v>23</v>
      </c>
      <c r="C44" s="20">
        <v>23</v>
      </c>
      <c r="D44" s="22" t="s">
        <v>35</v>
      </c>
      <c r="E44" s="22" t="s">
        <v>35</v>
      </c>
      <c r="F44" s="22" t="s">
        <v>35</v>
      </c>
      <c r="G44" s="22" t="s">
        <v>35</v>
      </c>
      <c r="H44" s="22" t="s">
        <v>35</v>
      </c>
      <c r="I44" s="22" t="s">
        <v>35</v>
      </c>
      <c r="J44" s="22" t="s">
        <v>35</v>
      </c>
      <c r="K44" s="22" t="s">
        <v>35</v>
      </c>
      <c r="L44" s="22" t="s">
        <v>35</v>
      </c>
      <c r="M44" s="22" t="s">
        <v>35</v>
      </c>
      <c r="N44" s="22" t="s">
        <v>35</v>
      </c>
      <c r="O44" s="22" t="s">
        <v>35</v>
      </c>
      <c r="P44" s="22" t="s">
        <v>35</v>
      </c>
      <c r="Q44" s="22" t="s">
        <v>35</v>
      </c>
      <c r="R44" s="22" t="s">
        <v>35</v>
      </c>
      <c r="S44" s="22" t="s">
        <v>35</v>
      </c>
      <c r="T44" s="22" t="s">
        <v>35</v>
      </c>
      <c r="U44" s="22" t="s">
        <v>35</v>
      </c>
      <c r="V44" s="22" t="s">
        <v>35</v>
      </c>
      <c r="W44" s="22" t="s">
        <v>35</v>
      </c>
      <c r="X44" s="22" t="s">
        <v>35</v>
      </c>
      <c r="Y44" s="22" t="s">
        <v>35</v>
      </c>
      <c r="Z44" s="22" t="s">
        <v>35</v>
      </c>
      <c r="AA44" s="35" t="s">
        <v>42</v>
      </c>
    </row>
    <row r="45" spans="1:27" s="5" customFormat="1" ht="10.5">
      <c r="A45" s="34" t="s">
        <v>43</v>
      </c>
      <c r="B45" s="21">
        <v>1173</v>
      </c>
      <c r="C45" s="21" t="s">
        <v>35</v>
      </c>
      <c r="D45" s="22" t="s">
        <v>35</v>
      </c>
      <c r="E45" s="22" t="s">
        <v>35</v>
      </c>
      <c r="F45" s="22" t="s">
        <v>35</v>
      </c>
      <c r="G45" s="22" t="s">
        <v>35</v>
      </c>
      <c r="H45" s="22" t="s">
        <v>35</v>
      </c>
      <c r="I45" s="22" t="s">
        <v>35</v>
      </c>
      <c r="J45" s="22" t="s">
        <v>35</v>
      </c>
      <c r="K45" s="22">
        <v>17</v>
      </c>
      <c r="L45" s="22" t="s">
        <v>35</v>
      </c>
      <c r="M45" s="22" t="s">
        <v>35</v>
      </c>
      <c r="N45" s="22" t="s">
        <v>35</v>
      </c>
      <c r="O45" s="22" t="s">
        <v>35</v>
      </c>
      <c r="P45" s="22" t="s">
        <v>35</v>
      </c>
      <c r="Q45" s="22">
        <v>8</v>
      </c>
      <c r="R45" s="22" t="s">
        <v>35</v>
      </c>
      <c r="S45" s="22" t="s">
        <v>35</v>
      </c>
      <c r="T45" s="22" t="s">
        <v>35</v>
      </c>
      <c r="U45" s="22" t="s">
        <v>35</v>
      </c>
      <c r="V45" s="22" t="s">
        <v>35</v>
      </c>
      <c r="W45" s="22" t="s">
        <v>35</v>
      </c>
      <c r="X45" s="22">
        <v>966</v>
      </c>
      <c r="Y45" s="22">
        <v>182</v>
      </c>
      <c r="Z45" s="22" t="s">
        <v>35</v>
      </c>
      <c r="AA45" s="35" t="s">
        <v>43</v>
      </c>
    </row>
    <row r="46" spans="1:27" s="5" customFormat="1" ht="10.5">
      <c r="A46" s="34" t="s">
        <v>44</v>
      </c>
      <c r="B46" s="21">
        <v>378</v>
      </c>
      <c r="C46" s="20">
        <v>116</v>
      </c>
      <c r="D46" s="22" t="s">
        <v>35</v>
      </c>
      <c r="E46" s="22" t="s">
        <v>35</v>
      </c>
      <c r="F46" s="22" t="s">
        <v>35</v>
      </c>
      <c r="G46" s="22" t="s">
        <v>35</v>
      </c>
      <c r="H46" s="22" t="s">
        <v>35</v>
      </c>
      <c r="I46" s="22" t="s">
        <v>35</v>
      </c>
      <c r="J46" s="22" t="s">
        <v>35</v>
      </c>
      <c r="K46" s="22" t="s">
        <v>35</v>
      </c>
      <c r="L46" s="22" t="s">
        <v>35</v>
      </c>
      <c r="M46" s="22" t="s">
        <v>35</v>
      </c>
      <c r="N46" s="22" t="s">
        <v>35</v>
      </c>
      <c r="O46" s="22" t="s">
        <v>35</v>
      </c>
      <c r="P46" s="22" t="s">
        <v>35</v>
      </c>
      <c r="Q46" s="22">
        <v>4</v>
      </c>
      <c r="R46" s="22" t="s">
        <v>35</v>
      </c>
      <c r="S46" s="22">
        <v>114</v>
      </c>
      <c r="T46" s="22" t="s">
        <v>35</v>
      </c>
      <c r="U46" s="22" t="s">
        <v>35</v>
      </c>
      <c r="V46" s="22">
        <v>88</v>
      </c>
      <c r="W46" s="22" t="s">
        <v>35</v>
      </c>
      <c r="X46" s="22">
        <v>49</v>
      </c>
      <c r="Y46" s="22">
        <v>7</v>
      </c>
      <c r="Z46" s="22" t="s">
        <v>35</v>
      </c>
      <c r="AA46" s="35" t="s">
        <v>44</v>
      </c>
    </row>
    <row r="47" spans="1:27" s="37" customFormat="1" ht="10.5">
      <c r="A47" s="34" t="s">
        <v>45</v>
      </c>
      <c r="B47" s="21">
        <v>2649</v>
      </c>
      <c r="C47" s="20">
        <v>149</v>
      </c>
      <c r="D47" s="22" t="s">
        <v>35</v>
      </c>
      <c r="E47" s="22">
        <v>225</v>
      </c>
      <c r="F47" s="22">
        <v>73</v>
      </c>
      <c r="G47" s="22" t="s">
        <v>35</v>
      </c>
      <c r="H47" s="22">
        <v>111</v>
      </c>
      <c r="I47" s="22" t="s">
        <v>35</v>
      </c>
      <c r="J47" s="22" t="s">
        <v>35</v>
      </c>
      <c r="K47" s="22">
        <v>109</v>
      </c>
      <c r="L47" s="22" t="s">
        <v>35</v>
      </c>
      <c r="M47" s="22" t="s">
        <v>35</v>
      </c>
      <c r="N47" s="22">
        <v>32</v>
      </c>
      <c r="O47" s="22">
        <v>99</v>
      </c>
      <c r="P47" s="22" t="s">
        <v>35</v>
      </c>
      <c r="Q47" s="22">
        <v>12</v>
      </c>
      <c r="R47" s="22">
        <v>16</v>
      </c>
      <c r="S47" s="22">
        <v>1207</v>
      </c>
      <c r="T47" s="22" t="s">
        <v>35</v>
      </c>
      <c r="U47" s="22" t="s">
        <v>35</v>
      </c>
      <c r="V47" s="22" t="s">
        <v>35</v>
      </c>
      <c r="W47" s="22" t="s">
        <v>35</v>
      </c>
      <c r="X47" s="22">
        <v>616</v>
      </c>
      <c r="Y47" s="22" t="s">
        <v>35</v>
      </c>
      <c r="Z47" s="22" t="s">
        <v>35</v>
      </c>
      <c r="AA47" s="35" t="s">
        <v>45</v>
      </c>
    </row>
    <row r="48" spans="1:27" s="13" customFormat="1" ht="11.25">
      <c r="A48" s="34" t="s">
        <v>46</v>
      </c>
      <c r="B48" s="21" t="s">
        <v>35</v>
      </c>
      <c r="C48" s="21" t="s">
        <v>35</v>
      </c>
      <c r="D48" s="22" t="s">
        <v>35</v>
      </c>
      <c r="E48" s="22" t="s">
        <v>35</v>
      </c>
      <c r="F48" s="22" t="s">
        <v>35</v>
      </c>
      <c r="G48" s="22" t="s">
        <v>35</v>
      </c>
      <c r="H48" s="22" t="s">
        <v>35</v>
      </c>
      <c r="I48" s="22" t="s">
        <v>35</v>
      </c>
      <c r="J48" s="22" t="s">
        <v>35</v>
      </c>
      <c r="K48" s="22" t="s">
        <v>35</v>
      </c>
      <c r="L48" s="22" t="s">
        <v>35</v>
      </c>
      <c r="M48" s="22" t="s">
        <v>35</v>
      </c>
      <c r="N48" s="22" t="s">
        <v>35</v>
      </c>
      <c r="O48" s="22" t="s">
        <v>35</v>
      </c>
      <c r="P48" s="22" t="s">
        <v>35</v>
      </c>
      <c r="Q48" s="22" t="s">
        <v>35</v>
      </c>
      <c r="R48" s="22" t="s">
        <v>35</v>
      </c>
      <c r="S48" s="22" t="s">
        <v>35</v>
      </c>
      <c r="T48" s="22" t="s">
        <v>35</v>
      </c>
      <c r="U48" s="22" t="s">
        <v>35</v>
      </c>
      <c r="V48" s="22" t="s">
        <v>35</v>
      </c>
      <c r="W48" s="22" t="s">
        <v>35</v>
      </c>
      <c r="X48" s="22" t="s">
        <v>35</v>
      </c>
      <c r="Y48" s="22" t="s">
        <v>35</v>
      </c>
      <c r="Z48" s="22" t="s">
        <v>35</v>
      </c>
      <c r="AA48" s="35" t="s">
        <v>46</v>
      </c>
    </row>
    <row r="49" spans="1:28" s="59" customFormat="1" ht="10.5">
      <c r="A49" s="34" t="s">
        <v>47</v>
      </c>
      <c r="B49" s="21">
        <v>1291</v>
      </c>
      <c r="C49" s="20">
        <v>229</v>
      </c>
      <c r="D49" s="22" t="s">
        <v>35</v>
      </c>
      <c r="E49" s="22" t="s">
        <v>35</v>
      </c>
      <c r="F49" s="22" t="s">
        <v>35</v>
      </c>
      <c r="G49" s="22" t="s">
        <v>35</v>
      </c>
      <c r="H49" s="22" t="s">
        <v>35</v>
      </c>
      <c r="I49" s="22" t="s">
        <v>35</v>
      </c>
      <c r="J49" s="22" t="s">
        <v>35</v>
      </c>
      <c r="K49" s="22">
        <v>18</v>
      </c>
      <c r="L49" s="22" t="s">
        <v>35</v>
      </c>
      <c r="M49" s="22" t="s">
        <v>35</v>
      </c>
      <c r="N49" s="22">
        <v>88</v>
      </c>
      <c r="O49" s="22" t="s">
        <v>35</v>
      </c>
      <c r="P49" s="22" t="s">
        <v>35</v>
      </c>
      <c r="Q49" s="22">
        <v>128</v>
      </c>
      <c r="R49" s="22">
        <v>119</v>
      </c>
      <c r="S49" s="22">
        <v>103</v>
      </c>
      <c r="T49" s="22" t="s">
        <v>35</v>
      </c>
      <c r="U49" s="22" t="s">
        <v>35</v>
      </c>
      <c r="V49" s="22">
        <v>4</v>
      </c>
      <c r="W49" s="22" t="s">
        <v>35</v>
      </c>
      <c r="X49" s="22">
        <v>471</v>
      </c>
      <c r="Y49" s="22">
        <v>131</v>
      </c>
      <c r="Z49" s="22" t="s">
        <v>35</v>
      </c>
      <c r="AA49" s="35" t="s">
        <v>47</v>
      </c>
    </row>
    <row r="50" spans="1:28" s="59" customFormat="1" ht="10.5">
      <c r="A50" s="34" t="s">
        <v>48</v>
      </c>
      <c r="B50" s="21">
        <v>816</v>
      </c>
      <c r="C50" s="20">
        <v>50</v>
      </c>
      <c r="D50" s="22">
        <v>48</v>
      </c>
      <c r="E50" s="22" t="s">
        <v>35</v>
      </c>
      <c r="F50" s="22" t="s">
        <v>35</v>
      </c>
      <c r="G50" s="22" t="s">
        <v>35</v>
      </c>
      <c r="H50" s="22" t="s">
        <v>35</v>
      </c>
      <c r="I50" s="22" t="s">
        <v>35</v>
      </c>
      <c r="J50" s="22" t="s">
        <v>35</v>
      </c>
      <c r="K50" s="22" t="s">
        <v>35</v>
      </c>
      <c r="L50" s="22" t="s">
        <v>35</v>
      </c>
      <c r="M50" s="22" t="s">
        <v>35</v>
      </c>
      <c r="N50" s="22" t="s">
        <v>35</v>
      </c>
      <c r="O50" s="22">
        <v>4</v>
      </c>
      <c r="P50" s="22" t="s">
        <v>35</v>
      </c>
      <c r="Q50" s="22" t="s">
        <v>35</v>
      </c>
      <c r="R50" s="22" t="s">
        <v>35</v>
      </c>
      <c r="S50" s="22">
        <v>37</v>
      </c>
      <c r="T50" s="22" t="s">
        <v>35</v>
      </c>
      <c r="U50" s="22" t="s">
        <v>35</v>
      </c>
      <c r="V50" s="22">
        <v>8</v>
      </c>
      <c r="W50" s="22" t="s">
        <v>35</v>
      </c>
      <c r="X50" s="22">
        <v>669</v>
      </c>
      <c r="Y50" s="22" t="s">
        <v>35</v>
      </c>
      <c r="Z50" s="22" t="s">
        <v>35</v>
      </c>
      <c r="AA50" s="35" t="s">
        <v>48</v>
      </c>
    </row>
    <row r="51" spans="1:28" s="59" customFormat="1" ht="10.5">
      <c r="A51" s="34" t="s">
        <v>49</v>
      </c>
      <c r="B51" s="21">
        <v>380</v>
      </c>
      <c r="C51" s="20">
        <v>183</v>
      </c>
      <c r="D51" s="22">
        <v>5</v>
      </c>
      <c r="E51" s="22" t="s">
        <v>35</v>
      </c>
      <c r="F51" s="22" t="s">
        <v>35</v>
      </c>
      <c r="G51" s="22" t="s">
        <v>35</v>
      </c>
      <c r="H51" s="22" t="s">
        <v>35</v>
      </c>
      <c r="I51" s="22" t="s">
        <v>35</v>
      </c>
      <c r="J51" s="22" t="s">
        <v>35</v>
      </c>
      <c r="K51" s="22" t="s">
        <v>35</v>
      </c>
      <c r="L51" s="22" t="s">
        <v>35</v>
      </c>
      <c r="M51" s="22" t="s">
        <v>35</v>
      </c>
      <c r="N51" s="22">
        <v>12</v>
      </c>
      <c r="O51" s="22" t="s">
        <v>35</v>
      </c>
      <c r="P51" s="22">
        <v>59</v>
      </c>
      <c r="Q51" s="22">
        <v>53</v>
      </c>
      <c r="R51" s="22" t="s">
        <v>35</v>
      </c>
      <c r="S51" s="22">
        <v>35</v>
      </c>
      <c r="T51" s="22" t="s">
        <v>35</v>
      </c>
      <c r="U51" s="22" t="s">
        <v>35</v>
      </c>
      <c r="V51" s="22" t="s">
        <v>35</v>
      </c>
      <c r="W51" s="22" t="s">
        <v>35</v>
      </c>
      <c r="X51" s="22">
        <v>33</v>
      </c>
      <c r="Y51" s="22" t="s">
        <v>35</v>
      </c>
      <c r="Z51" s="22" t="s">
        <v>35</v>
      </c>
      <c r="AA51" s="35" t="s">
        <v>49</v>
      </c>
    </row>
    <row r="52" spans="1:28" s="60" customFormat="1" ht="10.5">
      <c r="A52" s="34" t="s">
        <v>50</v>
      </c>
      <c r="B52" s="21">
        <v>22</v>
      </c>
      <c r="C52" s="21" t="s">
        <v>35</v>
      </c>
      <c r="D52" s="22" t="s">
        <v>35</v>
      </c>
      <c r="E52" s="22" t="s">
        <v>35</v>
      </c>
      <c r="F52" s="22" t="s">
        <v>35</v>
      </c>
      <c r="G52" s="22" t="s">
        <v>35</v>
      </c>
      <c r="H52" s="22" t="s">
        <v>35</v>
      </c>
      <c r="I52" s="22">
        <v>22</v>
      </c>
      <c r="J52" s="22" t="s">
        <v>35</v>
      </c>
      <c r="K52" s="22" t="s">
        <v>35</v>
      </c>
      <c r="L52" s="22" t="s">
        <v>35</v>
      </c>
      <c r="M52" s="22" t="s">
        <v>35</v>
      </c>
      <c r="N52" s="22" t="s">
        <v>35</v>
      </c>
      <c r="O52" s="22" t="s">
        <v>35</v>
      </c>
      <c r="P52" s="22" t="s">
        <v>35</v>
      </c>
      <c r="Q52" s="22" t="s">
        <v>35</v>
      </c>
      <c r="R52" s="22" t="s">
        <v>35</v>
      </c>
      <c r="S52" s="22" t="s">
        <v>35</v>
      </c>
      <c r="T52" s="22" t="s">
        <v>35</v>
      </c>
      <c r="U52" s="22" t="s">
        <v>35</v>
      </c>
      <c r="V52" s="22" t="s">
        <v>35</v>
      </c>
      <c r="W52" s="22" t="s">
        <v>35</v>
      </c>
      <c r="X52" s="22" t="s">
        <v>35</v>
      </c>
      <c r="Y52" s="22" t="s">
        <v>35</v>
      </c>
      <c r="Z52" s="22" t="s">
        <v>35</v>
      </c>
      <c r="AA52" s="35" t="s">
        <v>50</v>
      </c>
    </row>
    <row r="53" spans="1:28" s="61" customFormat="1" ht="10.5">
      <c r="A53" s="34" t="s">
        <v>51</v>
      </c>
      <c r="B53" s="21">
        <v>842</v>
      </c>
      <c r="C53" s="20">
        <v>39</v>
      </c>
      <c r="D53" s="22" t="s">
        <v>35</v>
      </c>
      <c r="E53" s="22" t="s">
        <v>35</v>
      </c>
      <c r="F53" s="22" t="s">
        <v>35</v>
      </c>
      <c r="G53" s="22">
        <v>18</v>
      </c>
      <c r="H53" s="22">
        <v>10</v>
      </c>
      <c r="I53" s="22">
        <v>17</v>
      </c>
      <c r="J53" s="22" t="s">
        <v>35</v>
      </c>
      <c r="K53" s="22">
        <v>40</v>
      </c>
      <c r="L53" s="22" t="s">
        <v>35</v>
      </c>
      <c r="M53" s="22">
        <v>16</v>
      </c>
      <c r="N53" s="22">
        <v>33</v>
      </c>
      <c r="O53" s="22">
        <v>23</v>
      </c>
      <c r="P53" s="22" t="s">
        <v>35</v>
      </c>
      <c r="Q53" s="22">
        <v>261</v>
      </c>
      <c r="R53" s="22">
        <v>104</v>
      </c>
      <c r="S53" s="22">
        <v>100</v>
      </c>
      <c r="T53" s="22">
        <v>66</v>
      </c>
      <c r="U53" s="22" t="s">
        <v>35</v>
      </c>
      <c r="V53" s="22" t="s">
        <v>35</v>
      </c>
      <c r="W53" s="22" t="s">
        <v>35</v>
      </c>
      <c r="X53" s="22">
        <v>115</v>
      </c>
      <c r="Y53" s="22" t="s">
        <v>35</v>
      </c>
      <c r="Z53" s="22" t="s">
        <v>35</v>
      </c>
      <c r="AA53" s="35" t="s">
        <v>51</v>
      </c>
    </row>
    <row r="54" spans="1:28" s="61" customFormat="1" ht="10.5">
      <c r="A54" s="34" t="s">
        <v>52</v>
      </c>
      <c r="B54" s="21" t="s">
        <v>35</v>
      </c>
      <c r="C54" s="21" t="s">
        <v>35</v>
      </c>
      <c r="D54" s="22" t="s">
        <v>35</v>
      </c>
      <c r="E54" s="22" t="s">
        <v>35</v>
      </c>
      <c r="F54" s="22" t="s">
        <v>35</v>
      </c>
      <c r="G54" s="22" t="s">
        <v>35</v>
      </c>
      <c r="H54" s="22" t="s">
        <v>35</v>
      </c>
      <c r="I54" s="22" t="s">
        <v>35</v>
      </c>
      <c r="J54" s="22" t="s">
        <v>35</v>
      </c>
      <c r="K54" s="22" t="s">
        <v>35</v>
      </c>
      <c r="L54" s="22" t="s">
        <v>35</v>
      </c>
      <c r="M54" s="22" t="s">
        <v>35</v>
      </c>
      <c r="N54" s="22" t="s">
        <v>35</v>
      </c>
      <c r="O54" s="22" t="s">
        <v>35</v>
      </c>
      <c r="P54" s="22" t="s">
        <v>35</v>
      </c>
      <c r="Q54" s="22" t="s">
        <v>35</v>
      </c>
      <c r="R54" s="22" t="s">
        <v>35</v>
      </c>
      <c r="S54" s="22" t="s">
        <v>35</v>
      </c>
      <c r="T54" s="22" t="s">
        <v>35</v>
      </c>
      <c r="U54" s="22" t="s">
        <v>35</v>
      </c>
      <c r="V54" s="22" t="s">
        <v>35</v>
      </c>
      <c r="W54" s="22" t="s">
        <v>35</v>
      </c>
      <c r="X54" s="22" t="s">
        <v>35</v>
      </c>
      <c r="Y54" s="22" t="s">
        <v>35</v>
      </c>
      <c r="Z54" s="22" t="s">
        <v>35</v>
      </c>
      <c r="AA54" s="35" t="s">
        <v>52</v>
      </c>
    </row>
    <row r="55" spans="1:28" s="62" customFormat="1" ht="11.25">
      <c r="A55" s="34" t="s">
        <v>53</v>
      </c>
      <c r="B55" s="21">
        <v>49</v>
      </c>
      <c r="C55" s="20">
        <v>37</v>
      </c>
      <c r="D55" s="22" t="s">
        <v>35</v>
      </c>
      <c r="E55" s="22" t="s">
        <v>35</v>
      </c>
      <c r="F55" s="22" t="s">
        <v>35</v>
      </c>
      <c r="G55" s="22" t="s">
        <v>35</v>
      </c>
      <c r="H55" s="22" t="s">
        <v>35</v>
      </c>
      <c r="I55" s="22" t="s">
        <v>35</v>
      </c>
      <c r="J55" s="22" t="s">
        <v>35</v>
      </c>
      <c r="K55" s="22" t="s">
        <v>35</v>
      </c>
      <c r="L55" s="22" t="s">
        <v>35</v>
      </c>
      <c r="M55" s="22" t="s">
        <v>35</v>
      </c>
      <c r="N55" s="22" t="s">
        <v>35</v>
      </c>
      <c r="O55" s="22" t="s">
        <v>35</v>
      </c>
      <c r="P55" s="22" t="s">
        <v>35</v>
      </c>
      <c r="Q55" s="22" t="s">
        <v>35</v>
      </c>
      <c r="R55" s="22" t="s">
        <v>35</v>
      </c>
      <c r="S55" s="22" t="s">
        <v>35</v>
      </c>
      <c r="T55" s="22" t="s">
        <v>35</v>
      </c>
      <c r="U55" s="22" t="s">
        <v>35</v>
      </c>
      <c r="V55" s="22" t="s">
        <v>35</v>
      </c>
      <c r="W55" s="22" t="s">
        <v>35</v>
      </c>
      <c r="X55" s="22">
        <v>12</v>
      </c>
      <c r="Y55" s="22" t="s">
        <v>35</v>
      </c>
      <c r="Z55" s="22" t="s">
        <v>35</v>
      </c>
      <c r="AA55" s="35" t="s">
        <v>53</v>
      </c>
    </row>
    <row r="56" spans="1:28" ht="5.0999999999999996" customHeight="1">
      <c r="A56" s="38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41"/>
    </row>
    <row r="57" spans="1:28" ht="13.5">
      <c r="A57" s="66" t="s">
        <v>56</v>
      </c>
      <c r="B57" s="66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69" t="s">
        <v>57</v>
      </c>
      <c r="AA57" s="68"/>
    </row>
    <row r="58" spans="1:28">
      <c r="A58" s="19" t="s">
        <v>34</v>
      </c>
      <c r="B58" s="20">
        <v>94027725</v>
      </c>
      <c r="C58" s="20">
        <v>2641567</v>
      </c>
      <c r="D58" s="20">
        <v>58662</v>
      </c>
      <c r="E58" s="20">
        <v>3658494</v>
      </c>
      <c r="F58" s="20">
        <v>128753</v>
      </c>
      <c r="G58" s="20">
        <v>3459223</v>
      </c>
      <c r="H58" s="20">
        <v>329178</v>
      </c>
      <c r="I58" s="20">
        <v>750700</v>
      </c>
      <c r="J58" s="21" t="s">
        <v>35</v>
      </c>
      <c r="K58" s="20">
        <v>896403</v>
      </c>
      <c r="L58" s="21" t="s">
        <v>35</v>
      </c>
      <c r="M58" s="21" t="s">
        <v>66</v>
      </c>
      <c r="N58" s="20">
        <v>2372556</v>
      </c>
      <c r="O58" s="20">
        <v>39526087</v>
      </c>
      <c r="P58" s="21" t="s">
        <v>65</v>
      </c>
      <c r="Q58" s="20">
        <v>4967077</v>
      </c>
      <c r="R58" s="20">
        <v>6906126</v>
      </c>
      <c r="S58" s="20">
        <v>5143756</v>
      </c>
      <c r="T58" s="20">
        <v>1036191</v>
      </c>
      <c r="U58" s="21" t="s">
        <v>35</v>
      </c>
      <c r="V58" s="20">
        <v>218770</v>
      </c>
      <c r="W58" s="21" t="s">
        <v>67</v>
      </c>
      <c r="X58" s="20">
        <v>21535237</v>
      </c>
      <c r="Y58" s="20">
        <v>245811</v>
      </c>
      <c r="Z58" s="21">
        <v>7000</v>
      </c>
      <c r="AA58" s="23">
        <v>22</v>
      </c>
    </row>
    <row r="59" spans="1:28">
      <c r="A59" s="24">
        <v>23</v>
      </c>
      <c r="B59" s="20">
        <v>98505455</v>
      </c>
      <c r="C59" s="20">
        <v>2972584</v>
      </c>
      <c r="D59" s="20">
        <v>160223</v>
      </c>
      <c r="E59" s="20">
        <v>3436806</v>
      </c>
      <c r="F59" s="20">
        <v>170832</v>
      </c>
      <c r="G59" s="20">
        <v>4606349</v>
      </c>
      <c r="H59" s="20">
        <v>365427</v>
      </c>
      <c r="I59" s="20">
        <v>715708</v>
      </c>
      <c r="J59" s="21" t="s">
        <v>35</v>
      </c>
      <c r="K59" s="20">
        <v>532440</v>
      </c>
      <c r="L59" s="21" t="s">
        <v>65</v>
      </c>
      <c r="M59" s="21" t="s">
        <v>35</v>
      </c>
      <c r="N59" s="20">
        <v>2850063</v>
      </c>
      <c r="O59" s="20">
        <v>44614738</v>
      </c>
      <c r="P59" s="21" t="s">
        <v>65</v>
      </c>
      <c r="Q59" s="20">
        <v>5712828</v>
      </c>
      <c r="R59" s="20">
        <v>6091769</v>
      </c>
      <c r="S59" s="20">
        <v>5185739</v>
      </c>
      <c r="T59" s="20">
        <v>1317946</v>
      </c>
      <c r="U59" s="21" t="s">
        <v>58</v>
      </c>
      <c r="V59" s="20">
        <v>184480</v>
      </c>
      <c r="W59" s="21" t="s">
        <v>35</v>
      </c>
      <c r="X59" s="20">
        <v>19117676</v>
      </c>
      <c r="Y59" s="20">
        <v>340471</v>
      </c>
      <c r="Z59" s="21" t="s">
        <v>35</v>
      </c>
      <c r="AA59" s="23">
        <v>23</v>
      </c>
    </row>
    <row r="60" spans="1:28">
      <c r="A60" s="24">
        <v>24</v>
      </c>
      <c r="B60" s="20">
        <v>89665270</v>
      </c>
      <c r="C60" s="20">
        <v>2727729</v>
      </c>
      <c r="D60" s="20">
        <v>55937</v>
      </c>
      <c r="E60" s="20">
        <v>2467262</v>
      </c>
      <c r="F60" s="20">
        <v>123953</v>
      </c>
      <c r="G60" s="20">
        <v>2759116</v>
      </c>
      <c r="H60" s="20">
        <v>294776</v>
      </c>
      <c r="I60" s="20">
        <v>689281</v>
      </c>
      <c r="J60" s="21" t="s">
        <v>35</v>
      </c>
      <c r="K60" s="20">
        <v>826068</v>
      </c>
      <c r="L60" s="21" t="s">
        <v>35</v>
      </c>
      <c r="M60" s="21" t="s">
        <v>58</v>
      </c>
      <c r="N60" s="20">
        <v>2350756</v>
      </c>
      <c r="O60" s="20">
        <v>37291068</v>
      </c>
      <c r="P60" s="20">
        <v>136446</v>
      </c>
      <c r="Q60" s="20">
        <v>4591208</v>
      </c>
      <c r="R60" s="20">
        <v>11328101</v>
      </c>
      <c r="S60" s="20">
        <v>8806565</v>
      </c>
      <c r="T60" s="20">
        <v>1302343</v>
      </c>
      <c r="U60" s="21" t="s">
        <v>58</v>
      </c>
      <c r="V60" s="20">
        <v>227459</v>
      </c>
      <c r="W60" s="21" t="s">
        <v>58</v>
      </c>
      <c r="X60" s="20">
        <v>13304769</v>
      </c>
      <c r="Y60" s="20">
        <v>245403</v>
      </c>
      <c r="Z60" s="21">
        <v>137030</v>
      </c>
      <c r="AA60" s="23">
        <v>24</v>
      </c>
    </row>
    <row r="61" spans="1:28">
      <c r="A61" s="24">
        <v>25</v>
      </c>
      <c r="B61" s="20">
        <v>95297609</v>
      </c>
      <c r="C61" s="20">
        <v>2846791</v>
      </c>
      <c r="D61" s="20">
        <v>50084</v>
      </c>
      <c r="E61" s="20">
        <v>4752434</v>
      </c>
      <c r="F61" s="20">
        <v>104742</v>
      </c>
      <c r="G61" s="20">
        <v>2866364</v>
      </c>
      <c r="H61" s="20">
        <v>292020</v>
      </c>
      <c r="I61" s="20">
        <v>653548</v>
      </c>
      <c r="J61" s="21" t="s">
        <v>35</v>
      </c>
      <c r="K61" s="20">
        <v>737926</v>
      </c>
      <c r="L61" s="21" t="s">
        <v>35</v>
      </c>
      <c r="M61" s="21" t="s">
        <v>58</v>
      </c>
      <c r="N61" s="20">
        <v>2318069</v>
      </c>
      <c r="O61" s="20">
        <v>34680038</v>
      </c>
      <c r="P61" s="21" t="s">
        <v>58</v>
      </c>
      <c r="Q61" s="20">
        <v>5034372</v>
      </c>
      <c r="R61" s="20">
        <v>10264114</v>
      </c>
      <c r="S61" s="20">
        <v>8692786</v>
      </c>
      <c r="T61" s="20">
        <v>1197569</v>
      </c>
      <c r="U61" s="21" t="s">
        <v>58</v>
      </c>
      <c r="V61" s="20">
        <v>197374</v>
      </c>
      <c r="W61" s="21" t="s">
        <v>58</v>
      </c>
      <c r="X61" s="20">
        <v>20138434</v>
      </c>
      <c r="Y61" s="20">
        <v>219225</v>
      </c>
      <c r="Z61" s="21">
        <v>251719</v>
      </c>
      <c r="AA61" s="23">
        <v>25</v>
      </c>
    </row>
    <row r="62" spans="1:28" s="30" customFormat="1">
      <c r="A62" s="25">
        <v>26</v>
      </c>
      <c r="B62" s="26">
        <v>102947956</v>
      </c>
      <c r="C62" s="26">
        <v>2843291</v>
      </c>
      <c r="D62" s="26">
        <v>48760</v>
      </c>
      <c r="E62" s="26">
        <v>5505980</v>
      </c>
      <c r="F62" s="27" t="s">
        <v>58</v>
      </c>
      <c r="G62" s="26">
        <v>3144837</v>
      </c>
      <c r="H62" s="26">
        <v>303307</v>
      </c>
      <c r="I62" s="26">
        <v>662297</v>
      </c>
      <c r="J62" s="27" t="s">
        <v>35</v>
      </c>
      <c r="K62" s="26">
        <v>787343</v>
      </c>
      <c r="L62" s="27" t="s">
        <v>35</v>
      </c>
      <c r="M62" s="27" t="s">
        <v>58</v>
      </c>
      <c r="N62" s="26">
        <v>2877821</v>
      </c>
      <c r="O62" s="26">
        <v>37788893</v>
      </c>
      <c r="P62" s="27" t="s">
        <v>58</v>
      </c>
      <c r="Q62" s="26">
        <v>5363863</v>
      </c>
      <c r="R62" s="26">
        <v>8879609</v>
      </c>
      <c r="S62" s="26">
        <v>10865998</v>
      </c>
      <c r="T62" s="26">
        <v>1492388</v>
      </c>
      <c r="U62" s="27" t="s">
        <v>58</v>
      </c>
      <c r="V62" s="26">
        <v>201639</v>
      </c>
      <c r="W62" s="27" t="s">
        <v>58</v>
      </c>
      <c r="X62" s="26">
        <v>21560132</v>
      </c>
      <c r="Y62" s="26">
        <v>234087</v>
      </c>
      <c r="Z62" s="27">
        <f>B62-SUM(C62:Y62)</f>
        <v>387711</v>
      </c>
      <c r="AA62" s="29">
        <v>26</v>
      </c>
    </row>
    <row r="63" spans="1:28" ht="5.0999999999999996" customHeight="1">
      <c r="A63" s="43"/>
      <c r="B63" s="44"/>
      <c r="C63" s="44"/>
      <c r="D63" s="44"/>
      <c r="E63" s="44"/>
      <c r="F63" s="44"/>
      <c r="G63" s="44"/>
      <c r="H63" s="44"/>
      <c r="I63" s="44"/>
      <c r="J63" s="44"/>
      <c r="K63" s="45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35"/>
      <c r="AB63" s="3"/>
    </row>
    <row r="64" spans="1:28">
      <c r="A64" s="34" t="s">
        <v>36</v>
      </c>
      <c r="B64" s="21">
        <v>55254639</v>
      </c>
      <c r="C64" s="21">
        <v>422355</v>
      </c>
      <c r="D64" s="46">
        <v>21171</v>
      </c>
      <c r="E64" s="46" t="s">
        <v>35</v>
      </c>
      <c r="F64" s="46" t="s">
        <v>35</v>
      </c>
      <c r="G64" s="46" t="s">
        <v>58</v>
      </c>
      <c r="H64" s="46">
        <v>62711</v>
      </c>
      <c r="I64" s="46" t="s">
        <v>58</v>
      </c>
      <c r="J64" s="46" t="s">
        <v>35</v>
      </c>
      <c r="K64" s="46" t="s">
        <v>35</v>
      </c>
      <c r="L64" s="22" t="s">
        <v>35</v>
      </c>
      <c r="M64" s="22" t="s">
        <v>35</v>
      </c>
      <c r="N64" s="22" t="s">
        <v>58</v>
      </c>
      <c r="O64" s="46">
        <v>35757684</v>
      </c>
      <c r="P64" s="21" t="s">
        <v>35</v>
      </c>
      <c r="Q64" s="22">
        <v>1207160</v>
      </c>
      <c r="R64" s="46">
        <v>6291103</v>
      </c>
      <c r="S64" s="46" t="s">
        <v>58</v>
      </c>
      <c r="T64" s="46" t="s">
        <v>35</v>
      </c>
      <c r="U64" s="22" t="s">
        <v>35</v>
      </c>
      <c r="V64" s="22" t="s">
        <v>58</v>
      </c>
      <c r="W64" s="46" t="s">
        <v>35</v>
      </c>
      <c r="X64" s="22">
        <v>10821854</v>
      </c>
      <c r="Y64" s="46" t="s">
        <v>35</v>
      </c>
      <c r="Z64" s="22">
        <f>B64-SUM(C64:Y64)</f>
        <v>670601</v>
      </c>
      <c r="AA64" s="35" t="s">
        <v>36</v>
      </c>
      <c r="AB64" s="3"/>
    </row>
    <row r="65" spans="1:28">
      <c r="A65" s="34" t="s">
        <v>59</v>
      </c>
      <c r="B65" s="21">
        <v>1225168</v>
      </c>
      <c r="C65" s="21" t="s">
        <v>58</v>
      </c>
      <c r="D65" s="46" t="s">
        <v>35</v>
      </c>
      <c r="E65" s="46" t="s">
        <v>35</v>
      </c>
      <c r="F65" s="46" t="s">
        <v>35</v>
      </c>
      <c r="G65" s="46" t="s">
        <v>35</v>
      </c>
      <c r="H65" s="46" t="s">
        <v>35</v>
      </c>
      <c r="I65" s="46" t="s">
        <v>58</v>
      </c>
      <c r="J65" s="46" t="s">
        <v>35</v>
      </c>
      <c r="K65" s="46" t="s">
        <v>35</v>
      </c>
      <c r="L65" s="22" t="s">
        <v>35</v>
      </c>
      <c r="M65" s="22" t="s">
        <v>35</v>
      </c>
      <c r="N65" s="22">
        <v>1094277</v>
      </c>
      <c r="O65" s="46" t="s">
        <v>35</v>
      </c>
      <c r="P65" s="21" t="s">
        <v>35</v>
      </c>
      <c r="Q65" s="22" t="s">
        <v>35</v>
      </c>
      <c r="R65" s="22" t="s">
        <v>58</v>
      </c>
      <c r="S65" s="46" t="s">
        <v>58</v>
      </c>
      <c r="T65" s="22" t="s">
        <v>35</v>
      </c>
      <c r="U65" s="22" t="s">
        <v>35</v>
      </c>
      <c r="V65" s="22" t="s">
        <v>35</v>
      </c>
      <c r="W65" s="46" t="s">
        <v>35</v>
      </c>
      <c r="X65" s="22" t="s">
        <v>58</v>
      </c>
      <c r="Y65" s="46" t="s">
        <v>35</v>
      </c>
      <c r="Z65" s="22">
        <f t="shared" ref="Z65:Z79" si="0">B65-SUM(C65:Y65)</f>
        <v>130891</v>
      </c>
      <c r="AA65" s="35" t="s">
        <v>37</v>
      </c>
      <c r="AB65" s="3"/>
    </row>
    <row r="66" spans="1:28">
      <c r="A66" s="34" t="s">
        <v>38</v>
      </c>
      <c r="B66" s="21">
        <v>1029212</v>
      </c>
      <c r="C66" s="21" t="s">
        <v>58</v>
      </c>
      <c r="D66" s="46" t="s">
        <v>35</v>
      </c>
      <c r="E66" s="46" t="s">
        <v>35</v>
      </c>
      <c r="F66" s="46" t="s">
        <v>35</v>
      </c>
      <c r="G66" s="46" t="s">
        <v>35</v>
      </c>
      <c r="H66" s="46" t="s">
        <v>35</v>
      </c>
      <c r="I66" s="46" t="s">
        <v>35</v>
      </c>
      <c r="J66" s="46" t="s">
        <v>35</v>
      </c>
      <c r="K66" s="46" t="s">
        <v>35</v>
      </c>
      <c r="L66" s="22" t="s">
        <v>35</v>
      </c>
      <c r="M66" s="22" t="s">
        <v>35</v>
      </c>
      <c r="N66" s="22" t="s">
        <v>35</v>
      </c>
      <c r="O66" s="22" t="s">
        <v>58</v>
      </c>
      <c r="P66" s="21" t="s">
        <v>35</v>
      </c>
      <c r="Q66" s="22">
        <v>136990</v>
      </c>
      <c r="R66" s="46" t="s">
        <v>35</v>
      </c>
      <c r="S66" s="46" t="s">
        <v>58</v>
      </c>
      <c r="T66" s="22" t="s">
        <v>35</v>
      </c>
      <c r="U66" s="22" t="s">
        <v>35</v>
      </c>
      <c r="V66" s="22" t="s">
        <v>35</v>
      </c>
      <c r="W66" s="46" t="s">
        <v>35</v>
      </c>
      <c r="X66" s="22">
        <v>849920</v>
      </c>
      <c r="Y66" s="46" t="s">
        <v>35</v>
      </c>
      <c r="Z66" s="22">
        <f t="shared" si="0"/>
        <v>42302</v>
      </c>
      <c r="AA66" s="35" t="s">
        <v>38</v>
      </c>
      <c r="AB66" s="3"/>
    </row>
    <row r="67" spans="1:28">
      <c r="A67" s="34" t="s">
        <v>39</v>
      </c>
      <c r="B67" s="21">
        <v>807908</v>
      </c>
      <c r="C67" s="21">
        <v>133742</v>
      </c>
      <c r="D67" s="46" t="s">
        <v>35</v>
      </c>
      <c r="E67" s="46" t="s">
        <v>35</v>
      </c>
      <c r="F67" s="46" t="s">
        <v>35</v>
      </c>
      <c r="G67" s="46" t="s">
        <v>35</v>
      </c>
      <c r="H67" s="46" t="s">
        <v>58</v>
      </c>
      <c r="I67" s="46" t="s">
        <v>35</v>
      </c>
      <c r="J67" s="46" t="s">
        <v>35</v>
      </c>
      <c r="K67" s="22" t="s">
        <v>58</v>
      </c>
      <c r="L67" s="22" t="s">
        <v>35</v>
      </c>
      <c r="M67" s="22" t="s">
        <v>35</v>
      </c>
      <c r="N67" s="22" t="s">
        <v>35</v>
      </c>
      <c r="O67" s="22" t="s">
        <v>35</v>
      </c>
      <c r="P67" s="21" t="s">
        <v>35</v>
      </c>
      <c r="Q67" s="22">
        <v>322515</v>
      </c>
      <c r="R67" s="46" t="s">
        <v>58</v>
      </c>
      <c r="S67" s="46" t="s">
        <v>35</v>
      </c>
      <c r="T67" s="46" t="s">
        <v>58</v>
      </c>
      <c r="U67" s="22" t="s">
        <v>35</v>
      </c>
      <c r="V67" s="22" t="s">
        <v>58</v>
      </c>
      <c r="W67" s="46" t="s">
        <v>35</v>
      </c>
      <c r="X67" s="22">
        <v>138087</v>
      </c>
      <c r="Y67" s="46" t="s">
        <v>35</v>
      </c>
      <c r="Z67" s="22">
        <f t="shared" si="0"/>
        <v>213564</v>
      </c>
      <c r="AA67" s="35" t="s">
        <v>39</v>
      </c>
      <c r="AB67" s="3"/>
    </row>
    <row r="68" spans="1:28">
      <c r="A68" s="34" t="s">
        <v>40</v>
      </c>
      <c r="B68" s="21">
        <v>18355803</v>
      </c>
      <c r="C68" s="21">
        <v>720614</v>
      </c>
      <c r="D68" s="46" t="s">
        <v>35</v>
      </c>
      <c r="E68" s="46" t="s">
        <v>58</v>
      </c>
      <c r="F68" s="46" t="s">
        <v>35</v>
      </c>
      <c r="G68" s="46">
        <v>3088154</v>
      </c>
      <c r="H68" s="46" t="s">
        <v>58</v>
      </c>
      <c r="I68" s="46" t="s">
        <v>58</v>
      </c>
      <c r="J68" s="46" t="s">
        <v>35</v>
      </c>
      <c r="K68" s="22">
        <v>425639</v>
      </c>
      <c r="L68" s="22" t="s">
        <v>35</v>
      </c>
      <c r="M68" s="22" t="s">
        <v>35</v>
      </c>
      <c r="N68" s="22">
        <v>1390419</v>
      </c>
      <c r="O68" s="46">
        <v>1609043</v>
      </c>
      <c r="P68" s="21" t="s">
        <v>58</v>
      </c>
      <c r="Q68" s="46">
        <v>2417050</v>
      </c>
      <c r="R68" s="46">
        <v>2131395</v>
      </c>
      <c r="S68" s="46">
        <v>1133209</v>
      </c>
      <c r="T68" s="46" t="s">
        <v>58</v>
      </c>
      <c r="U68" s="22" t="s">
        <v>58</v>
      </c>
      <c r="V68" s="22" t="s">
        <v>58</v>
      </c>
      <c r="W68" s="46" t="s">
        <v>35</v>
      </c>
      <c r="X68" s="46">
        <v>408676</v>
      </c>
      <c r="Y68" s="46" t="s">
        <v>58</v>
      </c>
      <c r="Z68" s="22">
        <f t="shared" si="0"/>
        <v>5031604</v>
      </c>
      <c r="AA68" s="35" t="s">
        <v>40</v>
      </c>
      <c r="AB68" s="3"/>
    </row>
    <row r="69" spans="1:28">
      <c r="A69" s="34" t="s">
        <v>41</v>
      </c>
      <c r="B69" s="21">
        <v>829491</v>
      </c>
      <c r="C69" s="21">
        <v>61500</v>
      </c>
      <c r="D69" s="46" t="s">
        <v>35</v>
      </c>
      <c r="E69" s="46" t="s">
        <v>35</v>
      </c>
      <c r="F69" s="46" t="s">
        <v>58</v>
      </c>
      <c r="G69" s="46" t="s">
        <v>58</v>
      </c>
      <c r="H69" s="46" t="s">
        <v>35</v>
      </c>
      <c r="I69" s="46" t="s">
        <v>35</v>
      </c>
      <c r="J69" s="46" t="s">
        <v>35</v>
      </c>
      <c r="K69" s="22" t="s">
        <v>35</v>
      </c>
      <c r="L69" s="22" t="s">
        <v>35</v>
      </c>
      <c r="M69" s="22" t="s">
        <v>35</v>
      </c>
      <c r="N69" s="22" t="s">
        <v>35</v>
      </c>
      <c r="O69" s="22" t="s">
        <v>58</v>
      </c>
      <c r="P69" s="21" t="s">
        <v>35</v>
      </c>
      <c r="Q69" s="22">
        <v>117893</v>
      </c>
      <c r="R69" s="46" t="s">
        <v>58</v>
      </c>
      <c r="S69" s="46">
        <v>305549</v>
      </c>
      <c r="T69" s="22" t="s">
        <v>35</v>
      </c>
      <c r="U69" s="22" t="s">
        <v>35</v>
      </c>
      <c r="V69" s="22" t="s">
        <v>35</v>
      </c>
      <c r="W69" s="46" t="s">
        <v>58</v>
      </c>
      <c r="X69" s="22" t="s">
        <v>58</v>
      </c>
      <c r="Y69" s="46" t="s">
        <v>35</v>
      </c>
      <c r="Z69" s="22">
        <f t="shared" si="0"/>
        <v>344549</v>
      </c>
      <c r="AA69" s="35" t="s">
        <v>41</v>
      </c>
      <c r="AB69" s="3"/>
    </row>
    <row r="70" spans="1:28">
      <c r="A70" s="34" t="s">
        <v>42</v>
      </c>
      <c r="B70" s="21" t="s">
        <v>58</v>
      </c>
      <c r="C70" s="21" t="s">
        <v>58</v>
      </c>
      <c r="D70" s="46" t="s">
        <v>35</v>
      </c>
      <c r="E70" s="46" t="s">
        <v>35</v>
      </c>
      <c r="F70" s="46" t="s">
        <v>35</v>
      </c>
      <c r="G70" s="46" t="s">
        <v>35</v>
      </c>
      <c r="H70" s="46" t="s">
        <v>35</v>
      </c>
      <c r="I70" s="46" t="s">
        <v>35</v>
      </c>
      <c r="J70" s="46" t="s">
        <v>35</v>
      </c>
      <c r="K70" s="22" t="s">
        <v>35</v>
      </c>
      <c r="L70" s="22" t="s">
        <v>35</v>
      </c>
      <c r="M70" s="22" t="s">
        <v>35</v>
      </c>
      <c r="N70" s="22" t="s">
        <v>35</v>
      </c>
      <c r="O70" s="22" t="s">
        <v>35</v>
      </c>
      <c r="P70" s="21" t="s">
        <v>35</v>
      </c>
      <c r="Q70" s="46" t="s">
        <v>35</v>
      </c>
      <c r="R70" s="46" t="s">
        <v>35</v>
      </c>
      <c r="S70" s="46" t="s">
        <v>35</v>
      </c>
      <c r="T70" s="22" t="s">
        <v>35</v>
      </c>
      <c r="U70" s="22" t="s">
        <v>35</v>
      </c>
      <c r="V70" s="22" t="s">
        <v>35</v>
      </c>
      <c r="W70" s="46" t="s">
        <v>35</v>
      </c>
      <c r="X70" s="46" t="s">
        <v>35</v>
      </c>
      <c r="Y70" s="46" t="s">
        <v>35</v>
      </c>
      <c r="Z70" s="22" t="s">
        <v>58</v>
      </c>
      <c r="AA70" s="35" t="s">
        <v>42</v>
      </c>
      <c r="AB70" s="3"/>
    </row>
    <row r="71" spans="1:28">
      <c r="A71" s="34" t="s">
        <v>43</v>
      </c>
      <c r="B71" s="21">
        <v>3446973</v>
      </c>
      <c r="C71" s="21" t="s">
        <v>35</v>
      </c>
      <c r="D71" s="46" t="s">
        <v>35</v>
      </c>
      <c r="E71" s="46" t="s">
        <v>35</v>
      </c>
      <c r="F71" s="46" t="s">
        <v>35</v>
      </c>
      <c r="G71" s="46" t="s">
        <v>35</v>
      </c>
      <c r="H71" s="46" t="s">
        <v>35</v>
      </c>
      <c r="I71" s="46" t="s">
        <v>35</v>
      </c>
      <c r="J71" s="46" t="s">
        <v>35</v>
      </c>
      <c r="K71" s="22" t="s">
        <v>58</v>
      </c>
      <c r="L71" s="22" t="s">
        <v>35</v>
      </c>
      <c r="M71" s="22" t="s">
        <v>35</v>
      </c>
      <c r="N71" s="22" t="s">
        <v>35</v>
      </c>
      <c r="O71" s="22" t="s">
        <v>35</v>
      </c>
      <c r="P71" s="21" t="s">
        <v>35</v>
      </c>
      <c r="Q71" s="22" t="s">
        <v>58</v>
      </c>
      <c r="R71" s="46" t="s">
        <v>35</v>
      </c>
      <c r="S71" s="22" t="s">
        <v>35</v>
      </c>
      <c r="T71" s="22" t="s">
        <v>35</v>
      </c>
      <c r="U71" s="22" t="s">
        <v>35</v>
      </c>
      <c r="V71" s="22" t="s">
        <v>35</v>
      </c>
      <c r="W71" s="46" t="s">
        <v>35</v>
      </c>
      <c r="X71" s="22" t="s">
        <v>58</v>
      </c>
      <c r="Y71" s="46">
        <v>133415</v>
      </c>
      <c r="Z71" s="22">
        <f t="shared" si="0"/>
        <v>3313558</v>
      </c>
      <c r="AA71" s="35" t="s">
        <v>43</v>
      </c>
      <c r="AB71" s="3"/>
    </row>
    <row r="72" spans="1:28">
      <c r="A72" s="34" t="s">
        <v>44</v>
      </c>
      <c r="B72" s="21">
        <v>584928</v>
      </c>
      <c r="C72" s="21" t="s">
        <v>58</v>
      </c>
      <c r="D72" s="46" t="s">
        <v>35</v>
      </c>
      <c r="E72" s="46" t="s">
        <v>35</v>
      </c>
      <c r="F72" s="46" t="s">
        <v>35</v>
      </c>
      <c r="G72" s="46" t="s">
        <v>35</v>
      </c>
      <c r="H72" s="46" t="s">
        <v>35</v>
      </c>
      <c r="I72" s="46" t="s">
        <v>35</v>
      </c>
      <c r="J72" s="46" t="s">
        <v>35</v>
      </c>
      <c r="K72" s="22" t="s">
        <v>35</v>
      </c>
      <c r="L72" s="22" t="s">
        <v>35</v>
      </c>
      <c r="M72" s="22" t="s">
        <v>35</v>
      </c>
      <c r="N72" s="22" t="s">
        <v>35</v>
      </c>
      <c r="O72" s="22" t="s">
        <v>35</v>
      </c>
      <c r="P72" s="21" t="s">
        <v>35</v>
      </c>
      <c r="Q72" s="22" t="s">
        <v>58</v>
      </c>
      <c r="R72" s="22" t="s">
        <v>35</v>
      </c>
      <c r="S72" s="46" t="s">
        <v>58</v>
      </c>
      <c r="T72" s="22" t="s">
        <v>35</v>
      </c>
      <c r="U72" s="22" t="s">
        <v>35</v>
      </c>
      <c r="V72" s="22" t="s">
        <v>58</v>
      </c>
      <c r="W72" s="46" t="s">
        <v>35</v>
      </c>
      <c r="X72" s="46">
        <v>32865</v>
      </c>
      <c r="Y72" s="46" t="s">
        <v>58</v>
      </c>
      <c r="Z72" s="22">
        <f t="shared" si="0"/>
        <v>552063</v>
      </c>
      <c r="AA72" s="35" t="s">
        <v>44</v>
      </c>
      <c r="AB72" s="3"/>
    </row>
    <row r="73" spans="1:28">
      <c r="A73" s="34" t="s">
        <v>45</v>
      </c>
      <c r="B73" s="21">
        <v>12820897</v>
      </c>
      <c r="C73" s="21" t="s">
        <v>58</v>
      </c>
      <c r="D73" s="46" t="s">
        <v>35</v>
      </c>
      <c r="E73" s="46" t="s">
        <v>58</v>
      </c>
      <c r="F73" s="46" t="s">
        <v>58</v>
      </c>
      <c r="G73" s="46" t="s">
        <v>35</v>
      </c>
      <c r="H73" s="46">
        <v>184225</v>
      </c>
      <c r="I73" s="46" t="s">
        <v>35</v>
      </c>
      <c r="J73" s="46" t="s">
        <v>35</v>
      </c>
      <c r="K73" s="22" t="s">
        <v>58</v>
      </c>
      <c r="L73" s="22" t="s">
        <v>35</v>
      </c>
      <c r="M73" s="22" t="s">
        <v>35</v>
      </c>
      <c r="N73" s="22" t="s">
        <v>58</v>
      </c>
      <c r="O73" s="46" t="s">
        <v>58</v>
      </c>
      <c r="P73" s="21" t="s">
        <v>35</v>
      </c>
      <c r="Q73" s="22" t="s">
        <v>58</v>
      </c>
      <c r="R73" s="46" t="s">
        <v>58</v>
      </c>
      <c r="S73" s="46" t="s">
        <v>58</v>
      </c>
      <c r="T73" s="22" t="s">
        <v>35</v>
      </c>
      <c r="U73" s="22" t="s">
        <v>35</v>
      </c>
      <c r="V73" s="22" t="s">
        <v>35</v>
      </c>
      <c r="W73" s="46" t="s">
        <v>35</v>
      </c>
      <c r="X73" s="22">
        <v>1006825</v>
      </c>
      <c r="Y73" s="46" t="s">
        <v>35</v>
      </c>
      <c r="Z73" s="22">
        <f t="shared" si="0"/>
        <v>11629847</v>
      </c>
      <c r="AA73" s="35" t="s">
        <v>45</v>
      </c>
      <c r="AB73" s="3"/>
    </row>
    <row r="74" spans="1:28">
      <c r="A74" s="34" t="s">
        <v>46</v>
      </c>
      <c r="B74" s="21" t="s">
        <v>35</v>
      </c>
      <c r="C74" s="21" t="s">
        <v>35</v>
      </c>
      <c r="D74" s="46" t="s">
        <v>35</v>
      </c>
      <c r="E74" s="46" t="s">
        <v>35</v>
      </c>
      <c r="F74" s="46" t="s">
        <v>35</v>
      </c>
      <c r="G74" s="46" t="s">
        <v>35</v>
      </c>
      <c r="H74" s="46" t="s">
        <v>35</v>
      </c>
      <c r="I74" s="46" t="s">
        <v>35</v>
      </c>
      <c r="J74" s="46" t="s">
        <v>35</v>
      </c>
      <c r="K74" s="46" t="s">
        <v>35</v>
      </c>
      <c r="L74" s="22" t="s">
        <v>35</v>
      </c>
      <c r="M74" s="22" t="s">
        <v>35</v>
      </c>
      <c r="N74" s="22" t="s">
        <v>35</v>
      </c>
      <c r="O74" s="22" t="s">
        <v>35</v>
      </c>
      <c r="P74" s="21" t="s">
        <v>35</v>
      </c>
      <c r="Q74" s="46" t="s">
        <v>35</v>
      </c>
      <c r="R74" s="46" t="s">
        <v>35</v>
      </c>
      <c r="S74" s="46" t="s">
        <v>35</v>
      </c>
      <c r="T74" s="22" t="s">
        <v>35</v>
      </c>
      <c r="U74" s="22" t="s">
        <v>35</v>
      </c>
      <c r="V74" s="22" t="s">
        <v>35</v>
      </c>
      <c r="W74" s="46" t="s">
        <v>35</v>
      </c>
      <c r="X74" s="46" t="s">
        <v>35</v>
      </c>
      <c r="Y74" s="46" t="s">
        <v>35</v>
      </c>
      <c r="Z74" s="22" t="s">
        <v>35</v>
      </c>
      <c r="AA74" s="35" t="s">
        <v>46</v>
      </c>
      <c r="AB74" s="3"/>
    </row>
    <row r="75" spans="1:28">
      <c r="A75" s="34" t="s">
        <v>47</v>
      </c>
      <c r="B75" s="21">
        <v>3527736</v>
      </c>
      <c r="C75" s="21">
        <v>267662</v>
      </c>
      <c r="D75" s="46" t="s">
        <v>35</v>
      </c>
      <c r="E75" s="46" t="s">
        <v>35</v>
      </c>
      <c r="F75" s="46" t="s">
        <v>35</v>
      </c>
      <c r="G75" s="46" t="s">
        <v>35</v>
      </c>
      <c r="H75" s="46" t="s">
        <v>35</v>
      </c>
      <c r="I75" s="46" t="s">
        <v>35</v>
      </c>
      <c r="J75" s="46" t="s">
        <v>35</v>
      </c>
      <c r="K75" s="22" t="s">
        <v>58</v>
      </c>
      <c r="L75" s="22" t="s">
        <v>35</v>
      </c>
      <c r="M75" s="22" t="s">
        <v>35</v>
      </c>
      <c r="N75" s="46" t="s">
        <v>58</v>
      </c>
      <c r="O75" s="46" t="s">
        <v>35</v>
      </c>
      <c r="P75" s="21" t="s">
        <v>35</v>
      </c>
      <c r="Q75" s="46">
        <v>236125</v>
      </c>
      <c r="R75" s="46">
        <v>179196</v>
      </c>
      <c r="S75" s="46">
        <v>208185</v>
      </c>
      <c r="T75" s="22" t="s">
        <v>35</v>
      </c>
      <c r="U75" s="22" t="s">
        <v>35</v>
      </c>
      <c r="V75" s="22" t="s">
        <v>58</v>
      </c>
      <c r="W75" s="46" t="s">
        <v>35</v>
      </c>
      <c r="X75" s="46">
        <v>2434333</v>
      </c>
      <c r="Y75" s="46">
        <v>79451</v>
      </c>
      <c r="Z75" s="22">
        <f t="shared" si="0"/>
        <v>122784</v>
      </c>
      <c r="AA75" s="35" t="s">
        <v>47</v>
      </c>
      <c r="AB75" s="3"/>
    </row>
    <row r="76" spans="1:28">
      <c r="A76" s="34" t="s">
        <v>48</v>
      </c>
      <c r="B76" s="21">
        <v>2463362</v>
      </c>
      <c r="C76" s="21">
        <v>201396</v>
      </c>
      <c r="D76" s="46" t="s">
        <v>58</v>
      </c>
      <c r="E76" s="46" t="s">
        <v>35</v>
      </c>
      <c r="F76" s="46" t="s">
        <v>35</v>
      </c>
      <c r="G76" s="46" t="s">
        <v>35</v>
      </c>
      <c r="H76" s="46" t="s">
        <v>35</v>
      </c>
      <c r="I76" s="46" t="s">
        <v>35</v>
      </c>
      <c r="J76" s="46" t="s">
        <v>35</v>
      </c>
      <c r="K76" s="22" t="s">
        <v>35</v>
      </c>
      <c r="L76" s="22" t="s">
        <v>35</v>
      </c>
      <c r="M76" s="22" t="s">
        <v>35</v>
      </c>
      <c r="N76" s="22" t="s">
        <v>35</v>
      </c>
      <c r="O76" s="22" t="s">
        <v>58</v>
      </c>
      <c r="P76" s="21" t="s">
        <v>35</v>
      </c>
      <c r="Q76" s="22" t="s">
        <v>35</v>
      </c>
      <c r="R76" s="46" t="s">
        <v>35</v>
      </c>
      <c r="S76" s="46">
        <v>57467</v>
      </c>
      <c r="T76" s="22" t="s">
        <v>35</v>
      </c>
      <c r="U76" s="22" t="s">
        <v>35</v>
      </c>
      <c r="V76" s="22" t="s">
        <v>58</v>
      </c>
      <c r="W76" s="46" t="s">
        <v>35</v>
      </c>
      <c r="X76" s="22">
        <v>2173803</v>
      </c>
      <c r="Y76" s="22" t="s">
        <v>35</v>
      </c>
      <c r="Z76" s="22">
        <f t="shared" si="0"/>
        <v>30696</v>
      </c>
      <c r="AA76" s="35" t="s">
        <v>48</v>
      </c>
      <c r="AB76" s="3"/>
    </row>
    <row r="77" spans="1:28">
      <c r="A77" s="34" t="s">
        <v>49</v>
      </c>
      <c r="B77" s="21">
        <v>625247</v>
      </c>
      <c r="C77" s="21">
        <v>365734</v>
      </c>
      <c r="D77" s="46" t="s">
        <v>58</v>
      </c>
      <c r="E77" s="46" t="s">
        <v>35</v>
      </c>
      <c r="F77" s="46" t="s">
        <v>35</v>
      </c>
      <c r="G77" s="46" t="s">
        <v>35</v>
      </c>
      <c r="H77" s="46" t="s">
        <v>35</v>
      </c>
      <c r="I77" s="46" t="s">
        <v>35</v>
      </c>
      <c r="J77" s="46" t="s">
        <v>35</v>
      </c>
      <c r="K77" s="22" t="s">
        <v>35</v>
      </c>
      <c r="L77" s="22" t="s">
        <v>35</v>
      </c>
      <c r="M77" s="22" t="s">
        <v>35</v>
      </c>
      <c r="N77" s="22" t="s">
        <v>58</v>
      </c>
      <c r="O77" s="22" t="s">
        <v>35</v>
      </c>
      <c r="P77" s="22" t="s">
        <v>58</v>
      </c>
      <c r="Q77" s="46">
        <v>46911</v>
      </c>
      <c r="R77" s="46" t="s">
        <v>35</v>
      </c>
      <c r="S77" s="46" t="s">
        <v>58</v>
      </c>
      <c r="T77" s="22" t="s">
        <v>35</v>
      </c>
      <c r="U77" s="22" t="s">
        <v>35</v>
      </c>
      <c r="V77" s="22" t="s">
        <v>35</v>
      </c>
      <c r="W77" s="46" t="s">
        <v>35</v>
      </c>
      <c r="X77" s="22">
        <v>46786</v>
      </c>
      <c r="Y77" s="22" t="s">
        <v>35</v>
      </c>
      <c r="Z77" s="22">
        <f t="shared" si="0"/>
        <v>165816</v>
      </c>
      <c r="AA77" s="35" t="s">
        <v>49</v>
      </c>
      <c r="AB77" s="3"/>
    </row>
    <row r="78" spans="1:28">
      <c r="A78" s="34" t="s">
        <v>50</v>
      </c>
      <c r="B78" s="21" t="s">
        <v>58</v>
      </c>
      <c r="C78" s="21" t="s">
        <v>35</v>
      </c>
      <c r="D78" s="46" t="s">
        <v>35</v>
      </c>
      <c r="E78" s="46" t="s">
        <v>35</v>
      </c>
      <c r="F78" s="46" t="s">
        <v>35</v>
      </c>
      <c r="G78" s="46" t="s">
        <v>35</v>
      </c>
      <c r="H78" s="46" t="s">
        <v>35</v>
      </c>
      <c r="I78" s="46" t="s">
        <v>58</v>
      </c>
      <c r="J78" s="46" t="s">
        <v>35</v>
      </c>
      <c r="K78" s="22" t="s">
        <v>35</v>
      </c>
      <c r="L78" s="22" t="s">
        <v>35</v>
      </c>
      <c r="M78" s="22" t="s">
        <v>35</v>
      </c>
      <c r="N78" s="22" t="s">
        <v>35</v>
      </c>
      <c r="O78" s="22" t="s">
        <v>35</v>
      </c>
      <c r="P78" s="22" t="s">
        <v>35</v>
      </c>
      <c r="Q78" s="22" t="s">
        <v>35</v>
      </c>
      <c r="R78" s="22" t="s">
        <v>35</v>
      </c>
      <c r="S78" s="46" t="s">
        <v>35</v>
      </c>
      <c r="T78" s="22" t="s">
        <v>35</v>
      </c>
      <c r="U78" s="22" t="s">
        <v>35</v>
      </c>
      <c r="V78" s="22" t="s">
        <v>35</v>
      </c>
      <c r="W78" s="46" t="s">
        <v>35</v>
      </c>
      <c r="X78" s="22" t="s">
        <v>35</v>
      </c>
      <c r="Y78" s="22" t="s">
        <v>35</v>
      </c>
      <c r="Z78" s="22" t="s">
        <v>58</v>
      </c>
      <c r="AA78" s="35" t="s">
        <v>50</v>
      </c>
      <c r="AB78" s="3"/>
    </row>
    <row r="79" spans="1:28">
      <c r="A79" s="34" t="s">
        <v>51</v>
      </c>
      <c r="B79" s="21">
        <v>1854335</v>
      </c>
      <c r="C79" s="21">
        <v>100199</v>
      </c>
      <c r="D79" s="46" t="s">
        <v>35</v>
      </c>
      <c r="E79" s="46" t="s">
        <v>35</v>
      </c>
      <c r="F79" s="46" t="s">
        <v>35</v>
      </c>
      <c r="G79" s="46" t="s">
        <v>58</v>
      </c>
      <c r="H79" s="46" t="s">
        <v>58</v>
      </c>
      <c r="I79" s="46" t="s">
        <v>58</v>
      </c>
      <c r="J79" s="46" t="s">
        <v>35</v>
      </c>
      <c r="K79" s="22">
        <v>230745</v>
      </c>
      <c r="L79" s="22" t="s">
        <v>35</v>
      </c>
      <c r="M79" s="22" t="s">
        <v>58</v>
      </c>
      <c r="N79" s="22">
        <v>41230</v>
      </c>
      <c r="O79" s="46" t="s">
        <v>58</v>
      </c>
      <c r="P79" s="22" t="s">
        <v>35</v>
      </c>
      <c r="Q79" s="22">
        <v>851923</v>
      </c>
      <c r="R79" s="46">
        <v>49646</v>
      </c>
      <c r="S79" s="46">
        <v>105404</v>
      </c>
      <c r="T79" s="22" t="s">
        <v>58</v>
      </c>
      <c r="U79" s="22" t="s">
        <v>35</v>
      </c>
      <c r="V79" s="22" t="s">
        <v>35</v>
      </c>
      <c r="W79" s="46" t="s">
        <v>35</v>
      </c>
      <c r="X79" s="46">
        <v>154902</v>
      </c>
      <c r="Y79" s="22" t="s">
        <v>35</v>
      </c>
      <c r="Z79" s="22">
        <f t="shared" si="0"/>
        <v>320286</v>
      </c>
      <c r="AA79" s="35" t="s">
        <v>51</v>
      </c>
      <c r="AB79" s="3"/>
    </row>
    <row r="80" spans="1:28">
      <c r="A80" s="34" t="s">
        <v>52</v>
      </c>
      <c r="B80" s="21" t="s">
        <v>35</v>
      </c>
      <c r="C80" s="21" t="s">
        <v>35</v>
      </c>
      <c r="D80" s="46" t="s">
        <v>35</v>
      </c>
      <c r="E80" s="46" t="s">
        <v>35</v>
      </c>
      <c r="F80" s="46" t="s">
        <v>35</v>
      </c>
      <c r="G80" s="46" t="s">
        <v>35</v>
      </c>
      <c r="H80" s="46" t="s">
        <v>35</v>
      </c>
      <c r="I80" s="46" t="s">
        <v>35</v>
      </c>
      <c r="J80" s="46" t="s">
        <v>35</v>
      </c>
      <c r="K80" s="22" t="s">
        <v>35</v>
      </c>
      <c r="L80" s="22" t="s">
        <v>35</v>
      </c>
      <c r="M80" s="22" t="s">
        <v>35</v>
      </c>
      <c r="N80" s="22" t="s">
        <v>35</v>
      </c>
      <c r="O80" s="22" t="s">
        <v>35</v>
      </c>
      <c r="P80" s="22" t="s">
        <v>35</v>
      </c>
      <c r="Q80" s="22" t="s">
        <v>35</v>
      </c>
      <c r="R80" s="22" t="s">
        <v>35</v>
      </c>
      <c r="S80" s="22" t="s">
        <v>35</v>
      </c>
      <c r="T80" s="22" t="s">
        <v>35</v>
      </c>
      <c r="U80" s="22" t="s">
        <v>35</v>
      </c>
      <c r="V80" s="22" t="s">
        <v>35</v>
      </c>
      <c r="W80" s="46" t="s">
        <v>35</v>
      </c>
      <c r="X80" s="22" t="s">
        <v>35</v>
      </c>
      <c r="Y80" s="22" t="s">
        <v>35</v>
      </c>
      <c r="Z80" s="22" t="s">
        <v>35</v>
      </c>
      <c r="AA80" s="35" t="s">
        <v>52</v>
      </c>
      <c r="AB80" s="3"/>
    </row>
    <row r="81" spans="1:28">
      <c r="A81" s="34" t="s">
        <v>53</v>
      </c>
      <c r="B81" s="21" t="s">
        <v>58</v>
      </c>
      <c r="C81" s="22" t="s">
        <v>58</v>
      </c>
      <c r="D81" s="46" t="s">
        <v>35</v>
      </c>
      <c r="E81" s="22" t="s">
        <v>35</v>
      </c>
      <c r="F81" s="46" t="s">
        <v>35</v>
      </c>
      <c r="G81" s="22" t="s">
        <v>35</v>
      </c>
      <c r="H81" s="22" t="s">
        <v>35</v>
      </c>
      <c r="I81" s="22" t="s">
        <v>35</v>
      </c>
      <c r="J81" s="46" t="s">
        <v>35</v>
      </c>
      <c r="K81" s="22" t="s">
        <v>35</v>
      </c>
      <c r="L81" s="22" t="s">
        <v>35</v>
      </c>
      <c r="M81" s="22" t="s">
        <v>35</v>
      </c>
      <c r="N81" s="22" t="s">
        <v>35</v>
      </c>
      <c r="O81" s="22" t="s">
        <v>35</v>
      </c>
      <c r="P81" s="22" t="s">
        <v>35</v>
      </c>
      <c r="Q81" s="22" t="s">
        <v>35</v>
      </c>
      <c r="R81" s="22" t="s">
        <v>35</v>
      </c>
      <c r="S81" s="22" t="s">
        <v>35</v>
      </c>
      <c r="T81" s="22" t="s">
        <v>35</v>
      </c>
      <c r="U81" s="22" t="s">
        <v>35</v>
      </c>
      <c r="V81" s="22" t="s">
        <v>35</v>
      </c>
      <c r="W81" s="46" t="s">
        <v>35</v>
      </c>
      <c r="X81" s="22" t="s">
        <v>58</v>
      </c>
      <c r="Y81" s="22" t="s">
        <v>35</v>
      </c>
      <c r="Z81" s="22" t="s">
        <v>58</v>
      </c>
      <c r="AA81" s="35" t="s">
        <v>53</v>
      </c>
      <c r="AB81" s="3"/>
    </row>
    <row r="82" spans="1:28">
      <c r="A82" s="47" t="s">
        <v>60</v>
      </c>
      <c r="B82" s="48">
        <f>B62-SUM(B64:B81)</f>
        <v>122257</v>
      </c>
      <c r="C82" s="48">
        <f t="shared" ref="C82:Y82" si="1">C62-SUM(C64:C81)</f>
        <v>570089</v>
      </c>
      <c r="D82" s="48">
        <f t="shared" si="1"/>
        <v>27589</v>
      </c>
      <c r="E82" s="48">
        <f t="shared" si="1"/>
        <v>5505980</v>
      </c>
      <c r="F82" s="48" t="s">
        <v>58</v>
      </c>
      <c r="G82" s="48">
        <f t="shared" si="1"/>
        <v>56683</v>
      </c>
      <c r="H82" s="48">
        <f t="shared" si="1"/>
        <v>56371</v>
      </c>
      <c r="I82" s="48">
        <f t="shared" si="1"/>
        <v>662297</v>
      </c>
      <c r="J82" s="48" t="s">
        <v>35</v>
      </c>
      <c r="K82" s="48">
        <f t="shared" si="1"/>
        <v>130959</v>
      </c>
      <c r="L82" s="48" t="s">
        <v>35</v>
      </c>
      <c r="M82" s="48" t="s">
        <v>58</v>
      </c>
      <c r="N82" s="48">
        <f t="shared" si="1"/>
        <v>351895</v>
      </c>
      <c r="O82" s="48">
        <f t="shared" si="1"/>
        <v>422166</v>
      </c>
      <c r="P82" s="48" t="s">
        <v>58</v>
      </c>
      <c r="Q82" s="48">
        <f t="shared" si="1"/>
        <v>27296</v>
      </c>
      <c r="R82" s="48">
        <f t="shared" si="1"/>
        <v>228269</v>
      </c>
      <c r="S82" s="48">
        <f t="shared" si="1"/>
        <v>9056184</v>
      </c>
      <c r="T82" s="48">
        <f t="shared" si="1"/>
        <v>1492388</v>
      </c>
      <c r="U82" s="48" t="s">
        <v>58</v>
      </c>
      <c r="V82" s="48">
        <f t="shared" si="1"/>
        <v>201639</v>
      </c>
      <c r="W82" s="48" t="s">
        <v>58</v>
      </c>
      <c r="X82" s="48">
        <f t="shared" si="1"/>
        <v>3492081</v>
      </c>
      <c r="Y82" s="48">
        <f t="shared" si="1"/>
        <v>21221</v>
      </c>
      <c r="Z82" s="49"/>
      <c r="AA82" s="50" t="s">
        <v>60</v>
      </c>
    </row>
    <row r="83" spans="1:28" ht="5.0999999999999996" customHeight="1">
      <c r="A83" s="1"/>
      <c r="AA83" s="51"/>
    </row>
    <row r="84" spans="1:28">
      <c r="A84" s="70" t="s">
        <v>61</v>
      </c>
      <c r="B84" s="70"/>
      <c r="C84" s="70"/>
      <c r="D84" s="70"/>
      <c r="E84" s="70"/>
      <c r="F84" s="70"/>
      <c r="G84" s="70"/>
      <c r="H84" s="70"/>
      <c r="I84" s="70"/>
      <c r="J84" s="70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AA84" s="51"/>
    </row>
    <row r="85" spans="1:28">
      <c r="A85" s="1" t="s">
        <v>62</v>
      </c>
      <c r="Y85" s="52"/>
      <c r="AA85" s="51"/>
    </row>
    <row r="86" spans="1:28">
      <c r="A86" s="64" t="s">
        <v>64</v>
      </c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</row>
    <row r="87" spans="1:28">
      <c r="B87" s="65" t="s">
        <v>63</v>
      </c>
      <c r="C87" s="65"/>
      <c r="D87" s="65"/>
      <c r="E87" s="65"/>
      <c r="F87" s="65"/>
      <c r="G87" s="65"/>
      <c r="H87" s="65"/>
      <c r="I87" s="65"/>
      <c r="J87" s="65"/>
      <c r="K87" s="65"/>
      <c r="L87" s="65"/>
    </row>
    <row r="89" spans="1:28">
      <c r="C89" s="3"/>
    </row>
  </sheetData>
  <mergeCells count="12">
    <mergeCell ref="A1:N1"/>
    <mergeCell ref="O1:AA1"/>
    <mergeCell ref="Z2:AA2"/>
    <mergeCell ref="Y3:AA3"/>
    <mergeCell ref="A5:B5"/>
    <mergeCell ref="Z5:AA5"/>
    <mergeCell ref="B87:L87"/>
    <mergeCell ref="A31:B31"/>
    <mergeCell ref="Z31:AA31"/>
    <mergeCell ref="A57:B57"/>
    <mergeCell ref="Z57:AA57"/>
    <mergeCell ref="A84:J84"/>
  </mergeCells>
  <phoneticPr fontId="3"/>
  <printOptions horizontalCentered="1"/>
  <pageMargins left="0.39370078740157483" right="0.39370078740157483" top="0.59055118110236227" bottom="0.39370078740157483" header="0.39370078740157483" footer="0.51181102362204722"/>
  <pageSetup paperSize="8" scale="77" orientation="landscape" horizontalDpi="300" verticalDpi="300" r:id="rId1"/>
  <headerFooter alignWithMargins="0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F-1 </vt:lpstr>
      <vt:lpstr>'F-1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ｸｼﾛ ｼﾝｲﾁ</dc:creator>
  <cp:lastModifiedBy>ﾐｽﾞﾉ ﾓﾄﾀｶ</cp:lastModifiedBy>
  <cp:lastPrinted>2016-02-03T23:36:24Z</cp:lastPrinted>
  <dcterms:created xsi:type="dcterms:W3CDTF">2016-01-27T06:37:28Z</dcterms:created>
  <dcterms:modified xsi:type="dcterms:W3CDTF">2017-03-02T01:31:25Z</dcterms:modified>
</cp:coreProperties>
</file>