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45" windowWidth="6915" windowHeight="9315" activeTab="0"/>
  </bookViews>
  <sheets>
    <sheet name="Ｂ－3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<sst xmlns="http://schemas.openxmlformats.org/spreadsheetml/2006/main" count="35" uniqueCount="23">
  <si>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Ｂ－３　人口異動（住民基本台帳）</t>
  </si>
  <si>
    <t>（単位　人）</t>
  </si>
  <si>
    <t>区分</t>
  </si>
  <si>
    <t>自然動態</t>
  </si>
  <si>
    <t>出生児数</t>
  </si>
  <si>
    <t>男</t>
  </si>
  <si>
    <t>女</t>
  </si>
  <si>
    <t>死亡数</t>
  </si>
  <si>
    <t>自然増加</t>
  </si>
  <si>
    <t>社会動態</t>
  </si>
  <si>
    <t>転入者等</t>
  </si>
  <si>
    <t>転出者等</t>
  </si>
  <si>
    <t>社会増加</t>
  </si>
  <si>
    <t>増加人口</t>
  </si>
  <si>
    <t>年度末人口</t>
  </si>
  <si>
    <t>市・市民窓口課</t>
  </si>
  <si>
    <t>平成23年度</t>
  </si>
  <si>
    <t>平成24年度</t>
  </si>
  <si>
    <t>平成26年度</t>
  </si>
  <si>
    <t>（注）　平成２４年度の「転入者等」の区分は，平成２４年７月に住民基本台帳の対象となった外国人住民2,675人</t>
  </si>
  <si>
    <t>　　　（男 1,337人，女 1,338人）を含む。</t>
  </si>
  <si>
    <t>平成25年度</t>
  </si>
  <si>
    <t>平成27年度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</si>
</sst>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&quot;$&quot;#,##0_);[Red]\(&quot;$&quot;#,##0\)"/>
    <numFmt numFmtId="179" formatCode="&quot;$&quot;#,##0.00_);[Red]\(&quot;$&quot;#,##0.00\)"/>
    <numFmt numFmtId="180" formatCode="&quot;r&quot;#,##0;&quot;△ &quot;#,##0"/>
    <numFmt numFmtId="181" formatCode="&quot;r&quot;#,##0;&quot;r△ &quot;#,##0"/>
  </numFmts>
  <fonts count="47">
    <font>
      <sz val="11"/>
      <name val="ＭＳ Ｐゴシック"/>
      <family val="3"/>
    </font>
    <font>
      <sz val="14"/>
      <name val="ＭＳ 明朝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3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35" fillId="0" borderId="4" applyNumberFormat="0" applyFill="0" applyAlignment="0" applyProtection="0"/>
    <xf numFmtId="0" fontId="36" fillId="29" borderId="0" applyNumberFormat="0" applyBorder="0" applyAlignment="0" applyProtection="0"/>
    <xf numFmtId="0" fontId="37" fillId="30" borderId="5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10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5" applyNumberFormat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11" xfId="0" applyFont="1" applyFill="1" applyBorder="1" applyAlignment="1">
      <alignment horizontal="center"/>
    </xf>
    <xf numFmtId="176" fontId="9" fillId="0" borderId="12" xfId="55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176" fontId="9" fillId="0" borderId="13" xfId="55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Alignment="1">
      <alignment/>
    </xf>
    <xf numFmtId="176" fontId="9" fillId="0" borderId="12" xfId="55" applyNumberFormat="1" applyFont="1" applyFill="1" applyBorder="1" applyAlignment="1">
      <alignment horizontal="right"/>
    </xf>
    <xf numFmtId="176" fontId="9" fillId="0" borderId="13" xfId="55" applyNumberFormat="1" applyFont="1" applyFill="1" applyBorder="1" applyAlignment="1">
      <alignment horizontal="right"/>
    </xf>
    <xf numFmtId="180" fontId="9" fillId="0" borderId="12" xfId="55" applyNumberFormat="1" applyFont="1" applyFill="1" applyBorder="1" applyAlignment="1">
      <alignment horizontal="right"/>
    </xf>
    <xf numFmtId="181" fontId="9" fillId="0" borderId="12" xfId="55" applyNumberFormat="1" applyFont="1" applyFill="1" applyBorder="1" applyAlignment="1">
      <alignment horizontal="right"/>
    </xf>
    <xf numFmtId="181" fontId="9" fillId="0" borderId="13" xfId="55" applyNumberFormat="1" applyFont="1" applyFill="1" applyBorder="1" applyAlignment="1">
      <alignment horizontal="right"/>
    </xf>
    <xf numFmtId="181" fontId="9" fillId="0" borderId="12" xfId="55" applyNumberFormat="1" applyFont="1" applyFill="1" applyBorder="1" applyAlignment="1">
      <alignment/>
    </xf>
    <xf numFmtId="176" fontId="10" fillId="0" borderId="16" xfId="55" applyNumberFormat="1" applyFont="1" applyFill="1" applyBorder="1" applyAlignment="1">
      <alignment horizontal="right"/>
    </xf>
    <xf numFmtId="176" fontId="10" fillId="0" borderId="17" xfId="55" applyNumberFormat="1" applyFont="1" applyFill="1" applyBorder="1" applyAlignment="1">
      <alignment horizontal="right"/>
    </xf>
    <xf numFmtId="176" fontId="10" fillId="0" borderId="17" xfId="55" applyNumberFormat="1" applyFont="1" applyFill="1" applyBorder="1" applyAlignment="1">
      <alignment/>
    </xf>
    <xf numFmtId="176" fontId="10" fillId="0" borderId="18" xfId="55" applyNumberFormat="1" applyFont="1" applyFill="1" applyBorder="1" applyAlignment="1">
      <alignment horizontal="right"/>
    </xf>
    <xf numFmtId="176" fontId="9" fillId="0" borderId="17" xfId="55" applyNumberFormat="1" applyFont="1" applyFill="1" applyBorder="1" applyAlignment="1">
      <alignment horizontal="right"/>
    </xf>
    <xf numFmtId="176" fontId="9" fillId="0" borderId="17" xfId="55" applyNumberFormat="1" applyFont="1" applyFill="1" applyBorder="1" applyAlignment="1">
      <alignment/>
    </xf>
    <xf numFmtId="176" fontId="9" fillId="0" borderId="19" xfId="55" applyNumberFormat="1" applyFont="1" applyFill="1" applyBorder="1" applyAlignment="1">
      <alignment horizontal="right"/>
    </xf>
    <xf numFmtId="0" fontId="10" fillId="0" borderId="20" xfId="0" applyFont="1" applyFill="1" applyBorder="1" applyAlignment="1">
      <alignment horizontal="center"/>
    </xf>
    <xf numFmtId="176" fontId="10" fillId="0" borderId="12" xfId="55" applyNumberFormat="1" applyFont="1" applyFill="1" applyBorder="1" applyAlignment="1">
      <alignment/>
    </xf>
    <xf numFmtId="176" fontId="10" fillId="0" borderId="20" xfId="55" applyNumberFormat="1" applyFont="1" applyFill="1" applyBorder="1" applyAlignment="1">
      <alignment horizontal="right"/>
    </xf>
    <xf numFmtId="0" fontId="10" fillId="0" borderId="12" xfId="0" applyFont="1" applyFill="1" applyBorder="1" applyAlignment="1">
      <alignment horizontal="center"/>
    </xf>
    <xf numFmtId="176" fontId="10" fillId="0" borderId="12" xfId="55" applyNumberFormat="1" applyFont="1" applyFill="1" applyBorder="1" applyAlignment="1">
      <alignment horizontal="right"/>
    </xf>
    <xf numFmtId="180" fontId="10" fillId="0" borderId="12" xfId="55" applyNumberFormat="1" applyFont="1" applyFill="1" applyBorder="1" applyAlignment="1">
      <alignment horizontal="right"/>
    </xf>
    <xf numFmtId="181" fontId="10" fillId="0" borderId="12" xfId="55" applyNumberFormat="1" applyFont="1" applyFill="1" applyBorder="1" applyAlignment="1">
      <alignment horizontal="right"/>
    </xf>
    <xf numFmtId="177" fontId="10" fillId="0" borderId="21" xfId="0" applyNumberFormat="1" applyFont="1" applyFill="1" applyBorder="1" applyAlignment="1">
      <alignment horizontal="center"/>
    </xf>
    <xf numFmtId="181" fontId="10" fillId="0" borderId="12" xfId="55" applyNumberFormat="1" applyFont="1" applyFill="1" applyBorder="1" applyAlignment="1">
      <alignment/>
    </xf>
    <xf numFmtId="0" fontId="10" fillId="0" borderId="22" xfId="0" applyFont="1" applyFill="1" applyBorder="1" applyAlignment="1">
      <alignment horizontal="center"/>
    </xf>
    <xf numFmtId="176" fontId="10" fillId="0" borderId="23" xfId="55" applyNumberFormat="1" applyFont="1" applyFill="1" applyBorder="1" applyAlignment="1">
      <alignment/>
    </xf>
    <xf numFmtId="176" fontId="10" fillId="0" borderId="23" xfId="55" applyNumberFormat="1" applyFont="1" applyFill="1" applyBorder="1" applyAlignment="1">
      <alignment horizontal="right"/>
    </xf>
    <xf numFmtId="0" fontId="10" fillId="0" borderId="24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 textRotation="255"/>
    </xf>
    <xf numFmtId="0" fontId="9" fillId="0" borderId="26" xfId="0" applyFont="1" applyFill="1" applyBorder="1" applyAlignment="1">
      <alignment horizontal="center" vertical="center" textRotation="255"/>
    </xf>
    <xf numFmtId="0" fontId="9" fillId="0" borderId="21" xfId="0" applyFont="1" applyFill="1" applyBorder="1" applyAlignment="1">
      <alignment horizontal="center" vertical="center" textRotation="255"/>
    </xf>
  </cellXfs>
  <cellStyles count="56">
    <cellStyle name="Normal" xfId="0"/>
    <cellStyle name="１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omma [0]_laroux" xfId="34"/>
    <cellStyle name="Comma_laroux" xfId="35"/>
    <cellStyle name="Currency [0]_laroux" xfId="36"/>
    <cellStyle name="Currency_laroux" xfId="37"/>
    <cellStyle name="Normal_laroux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どちらでもない" xfId="47"/>
    <cellStyle name="Percent" xfId="48"/>
    <cellStyle name="Hyperlink" xfId="49"/>
    <cellStyle name="メモ" xfId="50"/>
    <cellStyle name="リンク セル" xfId="51"/>
    <cellStyle name="悪い" xfId="52"/>
    <cellStyle name="計算" xfId="53"/>
    <cellStyle name="警告文" xfId="54"/>
    <cellStyle name="Comma [0]" xfId="55"/>
    <cellStyle name="Comma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Followed Hyperlink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2" sqref="C2"/>
    </sheetView>
  </sheetViews>
  <sheetFormatPr defaultColWidth="9.00390625" defaultRowHeight="13.5"/>
  <cols>
    <col min="1" max="1" width="5.625" style="1" customWidth="1"/>
    <col min="2" max="2" width="17.50390625" style="1" customWidth="1"/>
    <col min="3" max="6" width="13.75390625" style="1" customWidth="1"/>
    <col min="7" max="7" width="13.75390625" style="16" customWidth="1"/>
    <col min="8" max="16384" width="9.00390625" style="1" customWidth="1"/>
  </cols>
  <sheetData>
    <row r="1" spans="1:7" ht="17.25">
      <c r="A1" s="44" t="s">
        <v>0</v>
      </c>
      <c r="B1" s="44"/>
      <c r="C1" s="44"/>
      <c r="D1" s="44"/>
      <c r="E1" s="44"/>
      <c r="F1" s="44"/>
      <c r="G1" s="44"/>
    </row>
    <row r="2" spans="1:7" s="2" customFormat="1" ht="12">
      <c r="A2" s="2" t="s">
        <v>1</v>
      </c>
      <c r="G2" s="3" t="s">
        <v>15</v>
      </c>
    </row>
    <row r="3" spans="1:7" s="2" customFormat="1" ht="12">
      <c r="A3" s="45" t="s">
        <v>2</v>
      </c>
      <c r="B3" s="46"/>
      <c r="C3" s="4" t="s">
        <v>16</v>
      </c>
      <c r="D3" s="4" t="s">
        <v>17</v>
      </c>
      <c r="E3" s="4" t="s">
        <v>21</v>
      </c>
      <c r="F3" s="4" t="s">
        <v>18</v>
      </c>
      <c r="G3" s="43" t="s">
        <v>22</v>
      </c>
    </row>
    <row r="4" spans="1:8" s="2" customFormat="1" ht="12">
      <c r="A4" s="47" t="s">
        <v>3</v>
      </c>
      <c r="B4" s="31" t="s">
        <v>4</v>
      </c>
      <c r="C4" s="32">
        <v>1777</v>
      </c>
      <c r="D4" s="32">
        <v>1717</v>
      </c>
      <c r="E4" s="32">
        <v>1690</v>
      </c>
      <c r="F4" s="33">
        <v>1627</v>
      </c>
      <c r="G4" s="24">
        <v>1577</v>
      </c>
      <c r="H4" s="12"/>
    </row>
    <row r="5" spans="1:8" s="2" customFormat="1" ht="12">
      <c r="A5" s="47"/>
      <c r="B5" s="6" t="s">
        <v>5</v>
      </c>
      <c r="C5" s="5">
        <v>922</v>
      </c>
      <c r="D5" s="5">
        <v>851</v>
      </c>
      <c r="E5" s="5">
        <v>868</v>
      </c>
      <c r="F5" s="18">
        <v>841</v>
      </c>
      <c r="G5" s="28">
        <v>802</v>
      </c>
      <c r="H5" s="12"/>
    </row>
    <row r="6" spans="1:8" s="2" customFormat="1" ht="12">
      <c r="A6" s="47"/>
      <c r="B6" s="6" t="s">
        <v>6</v>
      </c>
      <c r="C6" s="5">
        <v>855</v>
      </c>
      <c r="D6" s="5">
        <v>866</v>
      </c>
      <c r="E6" s="5">
        <v>822</v>
      </c>
      <c r="F6" s="18">
        <v>786</v>
      </c>
      <c r="G6" s="28">
        <v>775</v>
      </c>
      <c r="H6" s="12"/>
    </row>
    <row r="7" spans="1:8" s="2" customFormat="1" ht="13.5" customHeight="1">
      <c r="A7" s="47"/>
      <c r="B7" s="7"/>
      <c r="C7" s="5"/>
      <c r="D7" s="5"/>
      <c r="E7" s="5"/>
      <c r="F7" s="18"/>
      <c r="G7" s="28"/>
      <c r="H7" s="12"/>
    </row>
    <row r="8" spans="1:8" s="2" customFormat="1" ht="12">
      <c r="A8" s="47"/>
      <c r="B8" s="34" t="s">
        <v>7</v>
      </c>
      <c r="C8" s="32">
        <v>3063</v>
      </c>
      <c r="D8" s="32">
        <v>3118</v>
      </c>
      <c r="E8" s="32">
        <v>3135</v>
      </c>
      <c r="F8" s="35">
        <v>3182</v>
      </c>
      <c r="G8" s="25">
        <v>3159</v>
      </c>
      <c r="H8" s="12"/>
    </row>
    <row r="9" spans="1:8" s="2" customFormat="1" ht="12">
      <c r="A9" s="47"/>
      <c r="B9" s="6" t="s">
        <v>5</v>
      </c>
      <c r="C9" s="5">
        <v>1585</v>
      </c>
      <c r="D9" s="5">
        <v>1605</v>
      </c>
      <c r="E9" s="5">
        <v>1590</v>
      </c>
      <c r="F9" s="18">
        <v>1565</v>
      </c>
      <c r="G9" s="28">
        <v>1571</v>
      </c>
      <c r="H9" s="12"/>
    </row>
    <row r="10" spans="1:8" s="2" customFormat="1" ht="12">
      <c r="A10" s="47"/>
      <c r="B10" s="6" t="s">
        <v>6</v>
      </c>
      <c r="C10" s="5">
        <v>1478</v>
      </c>
      <c r="D10" s="5">
        <v>1513</v>
      </c>
      <c r="E10" s="5">
        <v>1545</v>
      </c>
      <c r="F10" s="18">
        <v>1617</v>
      </c>
      <c r="G10" s="28">
        <v>1588</v>
      </c>
      <c r="H10" s="12"/>
    </row>
    <row r="11" spans="1:8" s="2" customFormat="1" ht="13.5" customHeight="1">
      <c r="A11" s="47"/>
      <c r="B11" s="7"/>
      <c r="C11" s="5"/>
      <c r="D11" s="5"/>
      <c r="E11" s="5"/>
      <c r="F11" s="18"/>
      <c r="G11" s="28"/>
      <c r="H11" s="12"/>
    </row>
    <row r="12" spans="1:8" s="2" customFormat="1" ht="12">
      <c r="A12" s="47"/>
      <c r="B12" s="34" t="s">
        <v>8</v>
      </c>
      <c r="C12" s="32">
        <v>-1286</v>
      </c>
      <c r="D12" s="32">
        <v>-1401</v>
      </c>
      <c r="E12" s="32">
        <v>-1445</v>
      </c>
      <c r="F12" s="32">
        <v>-1555</v>
      </c>
      <c r="G12" s="26">
        <v>-1582</v>
      </c>
      <c r="H12" s="12"/>
    </row>
    <row r="13" spans="1:8" s="2" customFormat="1" ht="12">
      <c r="A13" s="47"/>
      <c r="B13" s="6" t="s">
        <v>5</v>
      </c>
      <c r="C13" s="5">
        <v>-663</v>
      </c>
      <c r="D13" s="5">
        <v>-754</v>
      </c>
      <c r="E13" s="5">
        <v>-722</v>
      </c>
      <c r="F13" s="18">
        <f>F5-F9</f>
        <v>-724</v>
      </c>
      <c r="G13" s="28">
        <f>G5-G9</f>
        <v>-769</v>
      </c>
      <c r="H13" s="12"/>
    </row>
    <row r="14" spans="1:8" s="2" customFormat="1" ht="12">
      <c r="A14" s="48"/>
      <c r="B14" s="8" t="s">
        <v>6</v>
      </c>
      <c r="C14" s="9">
        <v>-623</v>
      </c>
      <c r="D14" s="9">
        <v>-647</v>
      </c>
      <c r="E14" s="9">
        <v>-723</v>
      </c>
      <c r="F14" s="19">
        <f>F6-F10</f>
        <v>-831</v>
      </c>
      <c r="G14" s="30">
        <f>G6-G10</f>
        <v>-813</v>
      </c>
      <c r="H14" s="12"/>
    </row>
    <row r="15" spans="1:8" s="2" customFormat="1" ht="12">
      <c r="A15" s="49" t="s">
        <v>9</v>
      </c>
      <c r="B15" s="34" t="s">
        <v>10</v>
      </c>
      <c r="C15" s="32">
        <v>6114</v>
      </c>
      <c r="D15" s="32">
        <v>9594</v>
      </c>
      <c r="E15" s="32">
        <v>7105</v>
      </c>
      <c r="F15" s="36">
        <v>7182</v>
      </c>
      <c r="G15" s="25">
        <v>7387</v>
      </c>
      <c r="H15" s="12"/>
    </row>
    <row r="16" spans="1:8" s="2" customFormat="1" ht="12">
      <c r="A16" s="47"/>
      <c r="B16" s="6" t="s">
        <v>5</v>
      </c>
      <c r="C16" s="5">
        <v>3547</v>
      </c>
      <c r="D16" s="5">
        <v>5437</v>
      </c>
      <c r="E16" s="5">
        <v>4183</v>
      </c>
      <c r="F16" s="20">
        <v>4360</v>
      </c>
      <c r="G16" s="28">
        <v>4557</v>
      </c>
      <c r="H16" s="12"/>
    </row>
    <row r="17" spans="1:8" s="2" customFormat="1" ht="12">
      <c r="A17" s="47"/>
      <c r="B17" s="6" t="s">
        <v>6</v>
      </c>
      <c r="C17" s="5">
        <v>2567</v>
      </c>
      <c r="D17" s="5">
        <v>4157</v>
      </c>
      <c r="E17" s="5">
        <v>2922</v>
      </c>
      <c r="F17" s="20">
        <v>2822</v>
      </c>
      <c r="G17" s="28">
        <v>2830</v>
      </c>
      <c r="H17" s="12"/>
    </row>
    <row r="18" spans="1:8" s="2" customFormat="1" ht="13.5" customHeight="1">
      <c r="A18" s="47"/>
      <c r="B18" s="7"/>
      <c r="C18" s="5"/>
      <c r="D18" s="5"/>
      <c r="E18" s="5"/>
      <c r="F18" s="20"/>
      <c r="G18" s="28"/>
      <c r="H18" s="12"/>
    </row>
    <row r="19" spans="1:8" s="2" customFormat="1" ht="12">
      <c r="A19" s="47"/>
      <c r="B19" s="34" t="s">
        <v>11</v>
      </c>
      <c r="C19" s="32">
        <v>7194</v>
      </c>
      <c r="D19" s="32">
        <v>8334</v>
      </c>
      <c r="E19" s="32">
        <v>8205</v>
      </c>
      <c r="F19" s="36">
        <v>7870</v>
      </c>
      <c r="G19" s="25">
        <v>8188</v>
      </c>
      <c r="H19" s="12"/>
    </row>
    <row r="20" spans="1:8" s="2" customFormat="1" ht="12">
      <c r="A20" s="47"/>
      <c r="B20" s="6" t="s">
        <v>5</v>
      </c>
      <c r="C20" s="5">
        <v>4087</v>
      </c>
      <c r="D20" s="5">
        <v>4718</v>
      </c>
      <c r="E20" s="5">
        <v>4617</v>
      </c>
      <c r="F20" s="20">
        <v>4540</v>
      </c>
      <c r="G20" s="28">
        <v>4785</v>
      </c>
      <c r="H20" s="12"/>
    </row>
    <row r="21" spans="1:8" s="2" customFormat="1" ht="12">
      <c r="A21" s="47"/>
      <c r="B21" s="6" t="s">
        <v>6</v>
      </c>
      <c r="C21" s="5">
        <v>3107</v>
      </c>
      <c r="D21" s="5">
        <v>3616</v>
      </c>
      <c r="E21" s="5">
        <v>3588</v>
      </c>
      <c r="F21" s="20">
        <v>3330</v>
      </c>
      <c r="G21" s="28">
        <v>3403</v>
      </c>
      <c r="H21" s="12"/>
    </row>
    <row r="22" spans="1:8" s="2" customFormat="1" ht="13.5" customHeight="1">
      <c r="A22" s="47"/>
      <c r="B22" s="7"/>
      <c r="C22" s="5"/>
      <c r="D22" s="5"/>
      <c r="E22" s="5"/>
      <c r="F22" s="20"/>
      <c r="G22" s="28"/>
      <c r="H22" s="12"/>
    </row>
    <row r="23" spans="1:8" s="2" customFormat="1" ht="12">
      <c r="A23" s="47"/>
      <c r="B23" s="34" t="s">
        <v>12</v>
      </c>
      <c r="C23" s="32">
        <v>-1080</v>
      </c>
      <c r="D23" s="32">
        <v>1260</v>
      </c>
      <c r="E23" s="32">
        <v>-1100</v>
      </c>
      <c r="F23" s="37">
        <f aca="true" t="shared" si="0" ref="F23:G25">F15-F19</f>
        <v>-688</v>
      </c>
      <c r="G23" s="25">
        <f t="shared" si="0"/>
        <v>-801</v>
      </c>
      <c r="H23" s="12"/>
    </row>
    <row r="24" spans="1:8" s="2" customFormat="1" ht="12">
      <c r="A24" s="47"/>
      <c r="B24" s="6" t="s">
        <v>5</v>
      </c>
      <c r="C24" s="5">
        <v>-540</v>
      </c>
      <c r="D24" s="5">
        <v>719</v>
      </c>
      <c r="E24" s="5">
        <v>-434</v>
      </c>
      <c r="F24" s="21">
        <f t="shared" si="0"/>
        <v>-180</v>
      </c>
      <c r="G24" s="28">
        <f t="shared" si="0"/>
        <v>-228</v>
      </c>
      <c r="H24" s="12"/>
    </row>
    <row r="25" spans="1:8" s="2" customFormat="1" ht="12">
      <c r="A25" s="48"/>
      <c r="B25" s="8" t="s">
        <v>6</v>
      </c>
      <c r="C25" s="9">
        <v>-540</v>
      </c>
      <c r="D25" s="9">
        <v>541</v>
      </c>
      <c r="E25" s="9">
        <v>-666</v>
      </c>
      <c r="F25" s="22">
        <f t="shared" si="0"/>
        <v>-508</v>
      </c>
      <c r="G25" s="30">
        <f t="shared" si="0"/>
        <v>-573</v>
      </c>
      <c r="H25" s="12"/>
    </row>
    <row r="26" spans="1:8" s="11" customFormat="1" ht="12">
      <c r="A26" s="10"/>
      <c r="B26" s="38" t="s">
        <v>13</v>
      </c>
      <c r="C26" s="32">
        <v>-2366</v>
      </c>
      <c r="D26" s="32">
        <v>-141</v>
      </c>
      <c r="E26" s="32">
        <v>-2545</v>
      </c>
      <c r="F26" s="39">
        <f aca="true" t="shared" si="1" ref="F26:G28">F12+F23</f>
        <v>-2243</v>
      </c>
      <c r="G26" s="26">
        <f t="shared" si="1"/>
        <v>-2383</v>
      </c>
      <c r="H26" s="10"/>
    </row>
    <row r="27" spans="1:8" s="2" customFormat="1" ht="12">
      <c r="A27" s="12"/>
      <c r="B27" s="13" t="s">
        <v>5</v>
      </c>
      <c r="C27" s="5">
        <v>-1203</v>
      </c>
      <c r="D27" s="5">
        <v>-35</v>
      </c>
      <c r="E27" s="5">
        <v>-1156</v>
      </c>
      <c r="F27" s="23">
        <f t="shared" si="1"/>
        <v>-904</v>
      </c>
      <c r="G27" s="29">
        <f t="shared" si="1"/>
        <v>-997</v>
      </c>
      <c r="H27" s="12"/>
    </row>
    <row r="28" spans="1:8" s="2" customFormat="1" ht="12">
      <c r="A28" s="12"/>
      <c r="B28" s="13" t="s">
        <v>6</v>
      </c>
      <c r="C28" s="5">
        <v>-1163</v>
      </c>
      <c r="D28" s="5">
        <v>-106</v>
      </c>
      <c r="E28" s="5">
        <v>-1389</v>
      </c>
      <c r="F28" s="23">
        <f t="shared" si="1"/>
        <v>-1339</v>
      </c>
      <c r="G28" s="29">
        <f t="shared" si="1"/>
        <v>-1386</v>
      </c>
      <c r="H28" s="12"/>
    </row>
    <row r="29" spans="1:8" s="2" customFormat="1" ht="13.5" customHeight="1">
      <c r="A29" s="12"/>
      <c r="B29" s="14"/>
      <c r="C29" s="5"/>
      <c r="D29" s="5"/>
      <c r="E29" s="5"/>
      <c r="F29" s="18"/>
      <c r="G29" s="28"/>
      <c r="H29" s="12"/>
    </row>
    <row r="30" spans="1:8" s="2" customFormat="1" ht="12">
      <c r="A30" s="15"/>
      <c r="B30" s="40" t="s">
        <v>14</v>
      </c>
      <c r="C30" s="41">
        <v>239542</v>
      </c>
      <c r="D30" s="41">
        <v>239401</v>
      </c>
      <c r="E30" s="41">
        <v>236856</v>
      </c>
      <c r="F30" s="42">
        <v>234613</v>
      </c>
      <c r="G30" s="27">
        <v>232230</v>
      </c>
      <c r="H30" s="12"/>
    </row>
    <row r="31" ht="13.5">
      <c r="A31" s="17" t="s">
        <v>19</v>
      </c>
    </row>
    <row r="32" ht="13.5">
      <c r="A32" s="17" t="s">
        <v>20</v>
      </c>
    </row>
  </sheetData>
  <sheetProtection/>
  <mergeCells count="4">
    <mergeCell ref="A1:G1"/>
    <mergeCell ref="A3:B3"/>
    <mergeCell ref="A4:A14"/>
    <mergeCell ref="A15:A25"/>
  </mergeCells>
  <printOptions horizontalCentered="1"/>
  <pageMargins left="0.3937007874015748" right="0.1968503937007874" top="0.984251968503937" bottom="0.984251968503937" header="0.1968503937007874" footer="0.5118110236220472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54930</dc:creator>
  <cp:keywords/>
  <dc:description/>
  <cp:lastModifiedBy>ﾐｽﾞﾉ ﾓﾄﾀｶ</cp:lastModifiedBy>
  <cp:lastPrinted>2013-07-17T01:20:34Z</cp:lastPrinted>
  <dcterms:created xsi:type="dcterms:W3CDTF">2013-05-08T07:17:36Z</dcterms:created>
  <dcterms:modified xsi:type="dcterms:W3CDTF">2017-03-02T01:22:42Z</dcterms:modified>
  <cp:category/>
  <cp:version/>
  <cp:contentType/>
  <cp:contentStatus/>
</cp:coreProperties>
</file>