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Ｏ－１６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<sst xmlns="http://schemas.openxmlformats.org/spreadsheetml/2006/main" count="26" uniqueCount="26">
  <si>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（単位　人，千円）</t>
  </si>
  <si>
    <t>呉労働基準監督署</t>
  </si>
  <si>
    <t>年度</t>
  </si>
  <si>
    <t>◇労働災害</t>
  </si>
  <si>
    <t>保険料
収納額</t>
  </si>
  <si>
    <t>保険給付額</t>
  </si>
  <si>
    <t>死
者</t>
  </si>
  <si>
    <t>傷者</t>
  </si>
  <si>
    <t>総額</t>
  </si>
  <si>
    <t>本省払
年金等</t>
  </si>
  <si>
    <t>小計</t>
  </si>
  <si>
    <t>療養
補償</t>
  </si>
  <si>
    <t>休業
補償</t>
  </si>
  <si>
    <t>障害補
償（一
時金）</t>
  </si>
  <si>
    <t>遺族補
償（一
時金）</t>
  </si>
  <si>
    <t>葬祭料</t>
  </si>
  <si>
    <t>年金等</t>
  </si>
  <si>
    <t>発生件数</t>
  </si>
  <si>
    <t>Ｏ－１６　労働者災害補償保険</t>
  </si>
  <si>
    <t>（注）　１　呉労働基準監督署管轄区域内（呉市，江田島市並びに東広島市のうち黒瀬町，黒瀬学園台，黒瀬春日</t>
  </si>
  <si>
    <t xml:space="preserve">          野，黒瀬切田が丘，黒瀬桜が丘及び黒瀬松が丘）の数値である。</t>
  </si>
  <si>
    <t>　　　　２　◇は年間（１～１２月）件数</t>
  </si>
  <si>
    <t>適用事業所数</t>
  </si>
  <si>
    <t>労働者数</t>
  </si>
  <si>
    <t>平成17年度</t>
  </si>
  <si>
    <t>　　　　３　保険料収納額については，平成１7年度より保険給付額を扱う労災勘定のみの数値とする。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</si>
</sst>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&quot;r&quot;#,##0_ "/>
    <numFmt numFmtId="180" formatCode="&quot;r&quot;#,##0"/>
    <numFmt numFmtId="181" formatCode="#,##0_);[Red]\(#,##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8" fontId="6" fillId="0" borderId="5" xfId="17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8" fontId="5" fillId="0" borderId="7" xfId="17" applyFont="1" applyBorder="1" applyAlignment="1">
      <alignment vertical="center"/>
    </xf>
    <xf numFmtId="38" fontId="5" fillId="0" borderId="7" xfId="17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38" fontId="8" fillId="0" borderId="3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8" fillId="0" borderId="7" xfId="17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38" fontId="6" fillId="0" borderId="14" xfId="17" applyFont="1" applyFill="1" applyBorder="1" applyAlignment="1">
      <alignment vertical="center"/>
    </xf>
    <xf numFmtId="38" fontId="6" fillId="0" borderId="5" xfId="17" applyFont="1" applyFill="1" applyBorder="1" applyAlignment="1">
      <alignment vertical="center"/>
    </xf>
    <xf numFmtId="38" fontId="6" fillId="0" borderId="5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G22" sqref="G22"/>
    </sheetView>
  </sheetViews>
  <sheetFormatPr defaultColWidth="9.00390625" defaultRowHeight="13.5"/>
  <cols>
    <col min="1" max="1" width="10.375" style="1" bestFit="1" customWidth="1"/>
    <col min="2" max="2" width="10.875" style="1" customWidth="1"/>
    <col min="3" max="3" width="7.625" style="1" customWidth="1"/>
    <col min="4" max="6" width="5.375" style="1" customWidth="1"/>
    <col min="7" max="9" width="11.75390625" style="1" bestFit="1" customWidth="1"/>
    <col min="10" max="10" width="9.625" style="1" customWidth="1"/>
    <col min="11" max="11" width="7.625" style="1" customWidth="1"/>
    <col min="12" max="13" width="9.625" style="1" customWidth="1"/>
    <col min="14" max="16" width="7.625" style="1" customWidth="1"/>
    <col min="17" max="16384" width="9.00390625" style="1" customWidth="1"/>
  </cols>
  <sheetData>
    <row r="1" spans="1:16" ht="23.2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7.25">
      <c r="A2" s="29" t="s">
        <v>0</v>
      </c>
      <c r="B2" s="29"/>
      <c r="C2" s="29"/>
      <c r="M2" s="30" t="s">
        <v>1</v>
      </c>
      <c r="N2" s="30"/>
      <c r="O2" s="30"/>
      <c r="P2" s="30"/>
    </row>
    <row r="3" spans="1:16" s="7" customFormat="1" ht="13.5" customHeight="1">
      <c r="A3" s="32" t="s">
        <v>2</v>
      </c>
      <c r="B3" s="25" t="s">
        <v>22</v>
      </c>
      <c r="C3" s="27" t="s">
        <v>23</v>
      </c>
      <c r="D3" s="21" t="s">
        <v>3</v>
      </c>
      <c r="E3" s="21"/>
      <c r="F3" s="21"/>
      <c r="G3" s="23" t="s">
        <v>4</v>
      </c>
      <c r="H3" s="21" t="s">
        <v>5</v>
      </c>
      <c r="I3" s="21"/>
      <c r="J3" s="21"/>
      <c r="K3" s="21"/>
      <c r="L3" s="21"/>
      <c r="M3" s="21"/>
      <c r="N3" s="21"/>
      <c r="O3" s="21"/>
      <c r="P3" s="22"/>
    </row>
    <row r="4" spans="1:16" s="7" customFormat="1" ht="59.25" customHeight="1">
      <c r="A4" s="33"/>
      <c r="B4" s="26"/>
      <c r="C4" s="28"/>
      <c r="D4" s="6" t="s">
        <v>17</v>
      </c>
      <c r="E4" s="3" t="s">
        <v>6</v>
      </c>
      <c r="F4" s="2" t="s">
        <v>7</v>
      </c>
      <c r="G4" s="24"/>
      <c r="H4" s="4" t="s">
        <v>8</v>
      </c>
      <c r="I4" s="3" t="s">
        <v>9</v>
      </c>
      <c r="J4" s="4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5" t="s">
        <v>16</v>
      </c>
    </row>
    <row r="5" spans="1:16" s="7" customFormat="1" ht="13.5" customHeight="1">
      <c r="A5" s="8" t="s">
        <v>24</v>
      </c>
      <c r="B5" s="9">
        <v>3030</v>
      </c>
      <c r="C5" s="9">
        <v>75492</v>
      </c>
      <c r="D5" s="9">
        <v>350</v>
      </c>
      <c r="E5" s="9">
        <v>3</v>
      </c>
      <c r="F5" s="9">
        <v>347</v>
      </c>
      <c r="G5" s="9">
        <v>2247287</v>
      </c>
      <c r="H5" s="9">
        <v>1837518</v>
      </c>
      <c r="I5" s="9">
        <v>1350448</v>
      </c>
      <c r="J5" s="9">
        <v>487070</v>
      </c>
      <c r="K5" s="9">
        <v>9367</v>
      </c>
      <c r="L5" s="9">
        <v>273096</v>
      </c>
      <c r="M5" s="9">
        <v>150557</v>
      </c>
      <c r="N5" s="9">
        <v>8406</v>
      </c>
      <c r="O5" s="9">
        <v>6577</v>
      </c>
      <c r="P5" s="9">
        <v>39067</v>
      </c>
    </row>
    <row r="6" spans="1:16" s="7" customFormat="1" ht="13.5" customHeight="1">
      <c r="A6" s="8">
        <v>18</v>
      </c>
      <c r="B6" s="9">
        <v>3183</v>
      </c>
      <c r="C6" s="9">
        <v>81308</v>
      </c>
      <c r="D6" s="9">
        <v>341</v>
      </c>
      <c r="E6" s="9">
        <v>2</v>
      </c>
      <c r="F6" s="9">
        <v>339</v>
      </c>
      <c r="G6" s="9">
        <v>2321537</v>
      </c>
      <c r="H6" s="9">
        <v>2108907</v>
      </c>
      <c r="I6" s="9">
        <v>1476798</v>
      </c>
      <c r="J6" s="9">
        <v>632109</v>
      </c>
      <c r="K6" s="9">
        <v>11613</v>
      </c>
      <c r="L6" s="9">
        <v>273595</v>
      </c>
      <c r="M6" s="9">
        <v>154119</v>
      </c>
      <c r="N6" s="9">
        <v>132963</v>
      </c>
      <c r="O6" s="9">
        <v>12119</v>
      </c>
      <c r="P6" s="9">
        <v>47700</v>
      </c>
    </row>
    <row r="7" spans="1:16" s="12" customFormat="1" ht="13.5" customHeight="1">
      <c r="A7" s="13">
        <v>19</v>
      </c>
      <c r="B7" s="9">
        <v>3114</v>
      </c>
      <c r="C7" s="14">
        <v>71731</v>
      </c>
      <c r="D7" s="14">
        <v>303</v>
      </c>
      <c r="E7" s="14">
        <v>2</v>
      </c>
      <c r="F7" s="14">
        <v>301</v>
      </c>
      <c r="G7" s="15">
        <v>2326450</v>
      </c>
      <c r="H7" s="14">
        <v>2047302</v>
      </c>
      <c r="I7" s="14">
        <v>1431674</v>
      </c>
      <c r="J7" s="14">
        <v>615628</v>
      </c>
      <c r="K7" s="14">
        <v>11557</v>
      </c>
      <c r="L7" s="14">
        <v>304859</v>
      </c>
      <c r="M7" s="14">
        <v>174714</v>
      </c>
      <c r="N7" s="14">
        <v>32158</v>
      </c>
      <c r="O7" s="14">
        <v>14063</v>
      </c>
      <c r="P7" s="9">
        <v>78277</v>
      </c>
    </row>
    <row r="8" spans="1:16" s="12" customFormat="1" ht="13.5" customHeight="1">
      <c r="A8" s="16">
        <v>20</v>
      </c>
      <c r="B8" s="17">
        <v>3062</v>
      </c>
      <c r="C8" s="18">
        <v>73659</v>
      </c>
      <c r="D8" s="18">
        <v>334</v>
      </c>
      <c r="E8" s="18">
        <v>6</v>
      </c>
      <c r="F8" s="18">
        <v>328</v>
      </c>
      <c r="G8" s="19">
        <v>2392220</v>
      </c>
      <c r="H8" s="18">
        <f>SUM(I8:J8)</f>
        <v>1912512</v>
      </c>
      <c r="I8" s="18">
        <v>1397667</v>
      </c>
      <c r="J8" s="18">
        <f>SUM(K8:P8)</f>
        <v>514845</v>
      </c>
      <c r="K8" s="18">
        <v>10767</v>
      </c>
      <c r="L8" s="18">
        <v>266332</v>
      </c>
      <c r="M8" s="18">
        <v>151012</v>
      </c>
      <c r="N8" s="18">
        <v>39039</v>
      </c>
      <c r="O8" s="18">
        <v>10061</v>
      </c>
      <c r="P8" s="17">
        <v>37634</v>
      </c>
    </row>
    <row r="9" spans="1:16" s="12" customFormat="1" ht="13.5" customHeight="1">
      <c r="A9" s="10">
        <v>21</v>
      </c>
      <c r="B9" s="36">
        <v>3029</v>
      </c>
      <c r="C9" s="37">
        <v>68715</v>
      </c>
      <c r="D9" s="37">
        <v>293</v>
      </c>
      <c r="E9" s="37">
        <v>5</v>
      </c>
      <c r="F9" s="37">
        <v>288</v>
      </c>
      <c r="G9" s="38">
        <v>2072268</v>
      </c>
      <c r="H9" s="11">
        <f>SUM(I9,J9)</f>
        <v>1983287</v>
      </c>
      <c r="I9" s="37">
        <v>1429894</v>
      </c>
      <c r="J9" s="11">
        <f>SUM(K9:P9)</f>
        <v>553393</v>
      </c>
      <c r="K9" s="37">
        <v>8321</v>
      </c>
      <c r="L9" s="37">
        <v>291623</v>
      </c>
      <c r="M9" s="37">
        <v>132834</v>
      </c>
      <c r="N9" s="37">
        <v>45884</v>
      </c>
      <c r="O9" s="37">
        <v>13805</v>
      </c>
      <c r="P9" s="36">
        <v>60926</v>
      </c>
    </row>
    <row r="11" spans="1:16" ht="17.25" customHeight="1">
      <c r="A11" s="34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7.25" customHeight="1">
      <c r="A12" s="35" t="s">
        <v>20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7.25">
      <c r="A13" s="31" t="s">
        <v>21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7.25">
      <c r="A14" s="31" t="s">
        <v>25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</sheetData>
  <mergeCells count="13">
    <mergeCell ref="A13:P13"/>
    <mergeCell ref="A3:A4"/>
    <mergeCell ref="A14:P14"/>
    <mergeCell ref="A11:P11"/>
    <mergeCell ref="A12:P12"/>
    <mergeCell ref="A1:P1"/>
    <mergeCell ref="H3:P3"/>
    <mergeCell ref="G3:G4"/>
    <mergeCell ref="D3:F3"/>
    <mergeCell ref="B3:B4"/>
    <mergeCell ref="C3:C4"/>
    <mergeCell ref="A2:C2"/>
    <mergeCell ref="M2:P2"/>
  </mergeCells>
  <printOptions horizontalCentered="1"/>
  <pageMargins left="0.5905511811023623" right="0.3937007874015748" top="0.5905511811023623" bottom="0.3937007874015748" header="0.1968503937007874" footer="0.5118110236220472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2010-01-29T02:32:51Z</cp:lastPrinted>
  <dcterms:created xsi:type="dcterms:W3CDTF">2004-04-20T09:38:46Z</dcterms:created>
  <dcterms:modified xsi:type="dcterms:W3CDTF">2011-06-03T07:40:35Z</dcterms:modified>
  <cp:category/>
  <cp:version/>
  <cp:contentType/>
  <cp:contentStatus/>
</cp:coreProperties>
</file>