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codeName="ThisWorkbook"/>
  <mc:AlternateContent xmlns:mc="http://schemas.openxmlformats.org/markup-compatibility/2006">
    <mc:Choice Requires="x15">
      <x15ac:absPath xmlns:x15ac="http://schemas.microsoft.com/office/spreadsheetml/2010/11/ac" url="\\s-joho001-20fs\各部署フォルダ\kotusei\05 予算・決算関係\01 予算\★R7予算\R7.12補正（臨時交付金関係）\★【R7.12月補正】呉市交通事業者燃油価格高騰対策事業関係\04_呉市ホームページ\"/>
    </mc:Choice>
  </mc:AlternateContent>
  <xr:revisionPtr revIDLastSave="0" documentId="13_ncr:1_{8DACAD71-0639-412F-99B3-44FAACBCDB72}" xr6:coauthVersionLast="36" xr6:coauthVersionMax="36" xr10:uidLastSave="{00000000-0000-0000-0000-000000000000}"/>
  <bookViews>
    <workbookView xWindow="0" yWindow="0" windowWidth="20490" windowHeight="7635" xr2:uid="{00000000-000D-0000-FFFF-FFFF00000000}"/>
  </bookViews>
  <sheets>
    <sheet name="様式" sheetId="1" r:id="rId1"/>
  </sheets>
  <definedNames>
    <definedName name="_xlnm.Print_Area" localSheetId="0">様式!$A$1:$AQ$48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35" i="1" l="1"/>
  <c r="AI29" i="1"/>
  <c r="AI30" i="1"/>
  <c r="J25" i="1"/>
  <c r="AI34" i="1" l="1"/>
  <c r="AI33" i="1"/>
  <c r="AI32" i="1"/>
  <c r="AI31" i="1"/>
  <c r="AI28" i="1"/>
</calcChain>
</file>

<file path=xl/sharedStrings.xml><?xml version="1.0" encoding="utf-8"?>
<sst xmlns="http://schemas.openxmlformats.org/spreadsheetml/2006/main" count="84" uniqueCount="60">
  <si>
    <t>様式第１号（第４条関係）</t>
  </si>
  <si>
    <t>年</t>
    <rPh sb="0" eb="1">
      <t>ネン</t>
    </rPh>
    <phoneticPr fontId="2"/>
  </si>
  <si>
    <t>月</t>
    <rPh sb="0" eb="1">
      <t>ガツ</t>
    </rPh>
    <phoneticPr fontId="2"/>
  </si>
  <si>
    <t>日</t>
    <rPh sb="0" eb="1">
      <t>ニチ</t>
    </rPh>
    <phoneticPr fontId="2"/>
  </si>
  <si>
    <t>（事業者）</t>
    <rPh sb="1" eb="4">
      <t>ジギョウシャ</t>
    </rPh>
    <phoneticPr fontId="2"/>
  </si>
  <si>
    <t>名称</t>
    <rPh sb="0" eb="2">
      <t>メイショウ</t>
    </rPh>
    <phoneticPr fontId="2"/>
  </si>
  <si>
    <t>所在地</t>
    <rPh sb="0" eb="3">
      <t>ショザイチ</t>
    </rPh>
    <phoneticPr fontId="2"/>
  </si>
  <si>
    <t>〒</t>
    <phoneticPr fontId="2"/>
  </si>
  <si>
    <t>（代表者）</t>
    <rPh sb="1" eb="4">
      <t>ダイヒョウシャ</t>
    </rPh>
    <phoneticPr fontId="2"/>
  </si>
  <si>
    <t>役職</t>
    <rPh sb="0" eb="2">
      <t>ヤクショク</t>
    </rPh>
    <phoneticPr fontId="2"/>
  </si>
  <si>
    <t>氏名</t>
    <rPh sb="0" eb="2">
      <t>シメイ</t>
    </rPh>
    <phoneticPr fontId="2"/>
  </si>
  <si>
    <t>電話番号</t>
    <rPh sb="0" eb="2">
      <t>デンワ</t>
    </rPh>
    <rPh sb="2" eb="4">
      <t>バンゴウ</t>
    </rPh>
    <phoneticPr fontId="2"/>
  </si>
  <si>
    <t>（担当者）</t>
    <rPh sb="1" eb="4">
      <t>タントウシャ</t>
    </rPh>
    <phoneticPr fontId="2"/>
  </si>
  <si>
    <t>１　請求金額</t>
    <rPh sb="2" eb="4">
      <t>セイキュウ</t>
    </rPh>
    <rPh sb="4" eb="6">
      <t>キンガク</t>
    </rPh>
    <phoneticPr fontId="2"/>
  </si>
  <si>
    <t>振込先</t>
    <rPh sb="0" eb="3">
      <t>フリコミサキ</t>
    </rPh>
    <phoneticPr fontId="2"/>
  </si>
  <si>
    <t>銀行</t>
    <rPh sb="0" eb="2">
      <t>ギンコウ</t>
    </rPh>
    <phoneticPr fontId="2"/>
  </si>
  <si>
    <t>本店</t>
    <rPh sb="0" eb="2">
      <t>ホンテン</t>
    </rPh>
    <phoneticPr fontId="2"/>
  </si>
  <si>
    <t>ゆうちょ銀行</t>
    <rPh sb="4" eb="6">
      <t>ギンコウ</t>
    </rPh>
    <phoneticPr fontId="2"/>
  </si>
  <si>
    <t>金庫・組合</t>
    <rPh sb="0" eb="2">
      <t>キンコ</t>
    </rPh>
    <rPh sb="3" eb="5">
      <t>クミアイ</t>
    </rPh>
    <phoneticPr fontId="2"/>
  </si>
  <si>
    <t>支店</t>
    <rPh sb="0" eb="2">
      <t>シテン</t>
    </rPh>
    <phoneticPr fontId="2"/>
  </si>
  <si>
    <t>店番号</t>
    <rPh sb="0" eb="1">
      <t>ミセ</t>
    </rPh>
    <rPh sb="1" eb="3">
      <t>バンゴウ</t>
    </rPh>
    <phoneticPr fontId="2"/>
  </si>
  <si>
    <t>農協・漁協</t>
    <rPh sb="0" eb="2">
      <t>ノウキョウ</t>
    </rPh>
    <rPh sb="3" eb="5">
      <t>ギョキョウ</t>
    </rPh>
    <phoneticPr fontId="2"/>
  </si>
  <si>
    <t>所</t>
    <rPh sb="0" eb="1">
      <t>ショ</t>
    </rPh>
    <phoneticPr fontId="2"/>
  </si>
  <si>
    <t>（支店コード）</t>
    <rPh sb="1" eb="3">
      <t>シテン</t>
    </rPh>
    <phoneticPr fontId="2"/>
  </si>
  <si>
    <t>口座番号</t>
    <rPh sb="0" eb="2">
      <t>コウザ</t>
    </rPh>
    <rPh sb="2" eb="4">
      <t>バンゴウ</t>
    </rPh>
    <phoneticPr fontId="2"/>
  </si>
  <si>
    <t>普通</t>
    <rPh sb="0" eb="2">
      <t>フツウ</t>
    </rPh>
    <phoneticPr fontId="2"/>
  </si>
  <si>
    <t>当座</t>
    <rPh sb="0" eb="2">
      <t>トウザ</t>
    </rPh>
    <phoneticPr fontId="2"/>
  </si>
  <si>
    <t>□</t>
    <phoneticPr fontId="2"/>
  </si>
  <si>
    <t>□</t>
    <phoneticPr fontId="2"/>
  </si>
  <si>
    <t>フリガナ</t>
    <phoneticPr fontId="2"/>
  </si>
  <si>
    <t>口座名義</t>
    <rPh sb="0" eb="2">
      <t>コウザ</t>
    </rPh>
    <rPh sb="2" eb="4">
      <t>メイギ</t>
    </rPh>
    <phoneticPr fontId="2"/>
  </si>
  <si>
    <t>貸　切　バ　ス</t>
    <rPh sb="0" eb="1">
      <t>カシ</t>
    </rPh>
    <rPh sb="2" eb="3">
      <t>キリ</t>
    </rPh>
    <phoneticPr fontId="2"/>
  </si>
  <si>
    <t>車両数及び
金額算定</t>
    <rPh sb="0" eb="2">
      <t>シャリョウ</t>
    </rPh>
    <rPh sb="2" eb="3">
      <t>スウ</t>
    </rPh>
    <rPh sb="3" eb="4">
      <t>オヨ</t>
    </rPh>
    <rPh sb="7" eb="9">
      <t>キンガク</t>
    </rPh>
    <rPh sb="9" eb="11">
      <t>サンテイ</t>
    </rPh>
    <phoneticPr fontId="2"/>
  </si>
  <si>
    <t>算定金額</t>
    <rPh sb="0" eb="2">
      <t>サンテイ</t>
    </rPh>
    <rPh sb="2" eb="4">
      <t>キンガク</t>
    </rPh>
    <phoneticPr fontId="2"/>
  </si>
  <si>
    <t>円</t>
    <rPh sb="0" eb="1">
      <t>エン</t>
    </rPh>
    <phoneticPr fontId="2"/>
  </si>
  <si>
    <t>船舶数及び
金額算定</t>
    <rPh sb="0" eb="2">
      <t>センパク</t>
    </rPh>
    <rPh sb="2" eb="3">
      <t>スウ</t>
    </rPh>
    <rPh sb="3" eb="4">
      <t>オヨ</t>
    </rPh>
    <rPh sb="6" eb="8">
      <t>キンガク</t>
    </rPh>
    <rPh sb="8" eb="10">
      <t>サンテイ</t>
    </rPh>
    <phoneticPr fontId="2"/>
  </si>
  <si>
    <t>フェリー以外</t>
    <rPh sb="4" eb="6">
      <t>イガイ</t>
    </rPh>
    <phoneticPr fontId="2"/>
  </si>
  <si>
    <t>フ　ェ　リ　ー</t>
    <phoneticPr fontId="2"/>
  </si>
  <si>
    <t>（500,000円/１隻）</t>
    <rPh sb="8" eb="9">
      <t>エン</t>
    </rPh>
    <rPh sb="11" eb="12">
      <t>セキ</t>
    </rPh>
    <phoneticPr fontId="2"/>
  </si>
  <si>
    <t>（150,000円/１隻）</t>
    <rPh sb="8" eb="9">
      <t>エン</t>
    </rPh>
    <rPh sb="11" eb="12">
      <t>セキ</t>
    </rPh>
    <phoneticPr fontId="2"/>
  </si>
  <si>
    <t>金</t>
    <rPh sb="0" eb="1">
      <t>キン</t>
    </rPh>
    <phoneticPr fontId="2"/>
  </si>
  <si>
    <t>算定額合計（請求金額）</t>
    <rPh sb="0" eb="2">
      <t>サンテイ</t>
    </rPh>
    <rPh sb="2" eb="3">
      <t>ガク</t>
    </rPh>
    <rPh sb="3" eb="5">
      <t>ゴウケイ</t>
    </rPh>
    <rPh sb="6" eb="8">
      <t>セイキュウ</t>
    </rPh>
    <rPh sb="8" eb="10">
      <t>キンガク</t>
    </rPh>
    <phoneticPr fontId="2"/>
  </si>
  <si>
    <t>両</t>
    <rPh sb="0" eb="1">
      <t>リョウ</t>
    </rPh>
    <phoneticPr fontId="2"/>
  </si>
  <si>
    <t>隻</t>
    <rPh sb="0" eb="1">
      <t>セキ</t>
    </rPh>
    <phoneticPr fontId="2"/>
  </si>
  <si>
    <t>（150,000円/１両）</t>
    <rPh sb="8" eb="9">
      <t>エン</t>
    </rPh>
    <rPh sb="11" eb="12">
      <t>リョウ</t>
    </rPh>
    <phoneticPr fontId="2"/>
  </si>
  <si>
    <t>（50,000円/１両）</t>
    <rPh sb="7" eb="8">
      <t>エン</t>
    </rPh>
    <rPh sb="10" eb="11">
      <t>リョウ</t>
    </rPh>
    <phoneticPr fontId="2"/>
  </si>
  <si>
    <t>３　振込先</t>
    <rPh sb="2" eb="5">
      <t>フリコミサキ</t>
    </rPh>
    <phoneticPr fontId="2"/>
  </si>
  <si>
    <t>乗合タクシー</t>
    <rPh sb="0" eb="2">
      <t>ノリアイ</t>
    </rPh>
    <phoneticPr fontId="2"/>
  </si>
  <si>
    <t>路　線　バ　ス</t>
    <rPh sb="0" eb="1">
      <t>ミチ</t>
    </rPh>
    <rPh sb="2" eb="3">
      <t>セン</t>
    </rPh>
    <phoneticPr fontId="2"/>
  </si>
  <si>
    <t>生　活　バ　ス</t>
    <rPh sb="0" eb="1">
      <t>セイ</t>
    </rPh>
    <rPh sb="2" eb="3">
      <t>カツ</t>
    </rPh>
    <phoneticPr fontId="2"/>
  </si>
  <si>
    <t>タ　ク　シ　ー</t>
    <phoneticPr fontId="2"/>
  </si>
  <si>
    <t>呉市長　新原　芳明　様</t>
    <rPh sb="0" eb="1">
      <t>クレ</t>
    </rPh>
    <rPh sb="1" eb="2">
      <t>シ</t>
    </rPh>
    <rPh sb="2" eb="3">
      <t>チョウ</t>
    </rPh>
    <rPh sb="4" eb="6">
      <t>シンハラ</t>
    </rPh>
    <rPh sb="7" eb="8">
      <t>ヨシ</t>
    </rPh>
    <rPh sb="8" eb="9">
      <t>アキラ</t>
    </rPh>
    <rPh sb="10" eb="11">
      <t>サマ</t>
    </rPh>
    <phoneticPr fontId="2"/>
  </si>
  <si>
    <t>２　常用車両・船舶数及び算定金額</t>
    <rPh sb="2" eb="4">
      <t>ジョウヨウ</t>
    </rPh>
    <rPh sb="4" eb="6">
      <t>シャリョウ</t>
    </rPh>
    <rPh sb="7" eb="9">
      <t>センパク</t>
    </rPh>
    <rPh sb="9" eb="10">
      <t>スウ</t>
    </rPh>
    <rPh sb="10" eb="11">
      <t>オヨ</t>
    </rPh>
    <rPh sb="12" eb="14">
      <t>サンテイ</t>
    </rPh>
    <rPh sb="14" eb="16">
      <t>キンガク</t>
    </rPh>
    <phoneticPr fontId="2"/>
  </si>
  <si>
    <t>令和</t>
    <rPh sb="0" eb="2">
      <t>レイワ</t>
    </rPh>
    <phoneticPr fontId="2"/>
  </si>
  <si>
    <t>生年月日</t>
    <rPh sb="0" eb="2">
      <t>セイネン</t>
    </rPh>
    <rPh sb="2" eb="4">
      <t>ガッピ</t>
    </rPh>
    <phoneticPr fontId="2"/>
  </si>
  <si>
    <t>車・予備船は含まない）。</t>
    <phoneticPr fontId="2"/>
  </si>
  <si>
    <t>呉市交通事業者燃油価格等高騰対策支援給付金　交付申請書兼請求書</t>
    <rPh sb="22" eb="24">
      <t>コウフ</t>
    </rPh>
    <rPh sb="24" eb="27">
      <t>シンセイショ</t>
    </rPh>
    <rPh sb="27" eb="28">
      <t>ケン</t>
    </rPh>
    <phoneticPr fontId="2"/>
  </si>
  <si>
    <t>※車両数・船舶数は，保有又は貸与を受け，事業（一般乗合旅客自動車運送事業，一般貸切旅客自動車運送事業，</t>
    <rPh sb="1" eb="3">
      <t>シャリョウ</t>
    </rPh>
    <rPh sb="3" eb="4">
      <t>スウ</t>
    </rPh>
    <rPh sb="5" eb="7">
      <t>センパク</t>
    </rPh>
    <rPh sb="7" eb="8">
      <t>スウ</t>
    </rPh>
    <rPh sb="10" eb="12">
      <t>ホユウ</t>
    </rPh>
    <rPh sb="12" eb="13">
      <t>マタ</t>
    </rPh>
    <rPh sb="14" eb="16">
      <t>タイヨ</t>
    </rPh>
    <rPh sb="17" eb="18">
      <t>ウ</t>
    </rPh>
    <phoneticPr fontId="2"/>
  </si>
  <si>
    <t>一般乗用旅客自動車運送事業，一般旅客定期航路事業，貨客定期航路事業）に常用している数としてください（予備</t>
    <rPh sb="26" eb="27">
      <t>キャク</t>
    </rPh>
    <phoneticPr fontId="2"/>
  </si>
  <si>
    <t>　呉市交通事業者燃油価格等高騰対策支援給付金交付要綱（令和８年３月23日実施）第４条第１項の規定により，関係書類を添えて呉市交通事業者燃油価格等高騰対策支援給付金の交付を申請します。
　また，同要綱第５条第１項の規定により交付決定された場合は，次の金額の交付を請求します。</t>
    <rPh sb="22" eb="24">
      <t>コウフ</t>
    </rPh>
    <rPh sb="24" eb="26">
      <t>ヨウコウ</t>
    </rPh>
    <rPh sb="27" eb="28">
      <t>レイ</t>
    </rPh>
    <rPh sb="28" eb="29">
      <t>ワ</t>
    </rPh>
    <rPh sb="30" eb="31">
      <t>ネン</t>
    </rPh>
    <rPh sb="32" eb="33">
      <t>ガツ</t>
    </rPh>
    <rPh sb="35" eb="36">
      <t>ニチ</t>
    </rPh>
    <rPh sb="36" eb="38">
      <t>ジッシ</t>
    </rPh>
    <rPh sb="42" eb="43">
      <t>ダイ</t>
    </rPh>
    <rPh sb="44" eb="45">
      <t>コウ</t>
    </rPh>
    <rPh sb="52" eb="54">
      <t>カンケイ</t>
    </rPh>
    <rPh sb="54" eb="56">
      <t>ショルイ</t>
    </rPh>
    <rPh sb="57" eb="58">
      <t>ソ</t>
    </rPh>
    <rPh sb="78" eb="81">
      <t>キュウフキン</t>
    </rPh>
    <rPh sb="82" eb="84">
      <t>コウフ</t>
    </rPh>
    <rPh sb="85" eb="87">
      <t>シンセイ</t>
    </rPh>
    <rPh sb="102" eb="103">
      <t>ダイ</t>
    </rPh>
    <rPh sb="104" eb="105">
      <t>コウ</t>
    </rPh>
    <rPh sb="122" eb="123">
      <t>ツギ</t>
    </rPh>
    <rPh sb="124" eb="126">
      <t>キンガク</t>
    </rPh>
    <rPh sb="127" eb="129">
      <t>コウフ</t>
    </rPh>
    <rPh sb="130" eb="132">
      <t>セイキュウ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</si>
</sst>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4" x14ac:knownFonts="1">
    <font>
      <sz val="11"/>
      <color theme="1"/>
      <name val="ＭＳ Ｐ明朝"/>
      <family val="2"/>
      <charset val="128"/>
    </font>
    <font>
      <sz val="12"/>
      <color theme="1"/>
      <name val="ＭＳ Ｐ明朝"/>
      <family val="2"/>
      <charset val="128"/>
    </font>
    <font>
      <sz val="6"/>
      <name val="ＭＳ Ｐ明朝"/>
      <family val="2"/>
      <charset val="128"/>
    </font>
    <font>
      <sz val="12"/>
      <color theme="1"/>
      <name val="ＭＳ Ｐ明朝"/>
      <family val="1"/>
      <charset val="128"/>
    </font>
    <font>
      <sz val="24"/>
      <color theme="1"/>
      <name val="ＭＳ Ｐ明朝"/>
      <family val="1"/>
      <charset val="128"/>
    </font>
    <font>
      <sz val="10"/>
      <color theme="1"/>
      <name val="ＭＳ Ｐ明朝"/>
      <family val="1"/>
      <charset val="128"/>
    </font>
    <font>
      <sz val="18"/>
      <color theme="1"/>
      <name val="ＭＳ Ｐ明朝"/>
      <family val="1"/>
      <charset val="128"/>
    </font>
    <font>
      <sz val="14"/>
      <color theme="1"/>
      <name val="ＭＳ Ｐ明朝"/>
      <family val="1"/>
      <charset val="128"/>
    </font>
    <font>
      <sz val="16"/>
      <color theme="1"/>
      <name val="ＭＳ Ｐ明朝"/>
      <family val="1"/>
      <charset val="128"/>
    </font>
    <font>
      <sz val="10"/>
      <color theme="1"/>
      <name val="ＭＳ Ｐ明朝"/>
      <family val="2"/>
      <charset val="128"/>
    </font>
    <font>
      <b/>
      <sz val="18"/>
      <color theme="1"/>
      <name val="ＭＳ Ｐ明朝"/>
      <family val="1"/>
      <charset val="128"/>
    </font>
    <font>
      <sz val="14"/>
      <color theme="1"/>
      <name val="ＭＳ Ｐ明朝"/>
      <family val="2"/>
      <charset val="128"/>
    </font>
    <font>
      <sz val="11"/>
      <color theme="1"/>
      <name val="ＭＳ Ｐ明朝"/>
      <family val="1"/>
      <charset val="128"/>
    </font>
    <font>
      <sz val="12"/>
      <name val="ＭＳ Ｐ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theme="2" tint="-0.249977111117893"/>
        <bgColor indexed="64"/>
      </patternFill>
    </fill>
  </fills>
  <borders count="53">
    <border>
      <left/>
      <right/>
      <top/>
      <bottom/>
      <diagonal/>
    </border>
    <border>
      <left style="thick">
        <color auto="1"/>
      </left>
      <right/>
      <top style="thick">
        <color auto="1"/>
      </top>
      <bottom/>
      <diagonal/>
    </border>
    <border>
      <left/>
      <right/>
      <top style="thick">
        <color auto="1"/>
      </top>
      <bottom/>
      <diagonal/>
    </border>
    <border>
      <left/>
      <right style="thin">
        <color auto="1"/>
      </right>
      <top style="thick">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ck">
        <color auto="1"/>
      </top>
      <bottom/>
      <diagonal/>
    </border>
    <border>
      <left/>
      <right style="thick">
        <color auto="1"/>
      </right>
      <top style="thick">
        <color auto="1"/>
      </top>
      <bottom style="thin">
        <color auto="1"/>
      </bottom>
      <diagonal/>
    </border>
    <border>
      <left style="thick">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ck">
        <color auto="1"/>
      </right>
      <top style="thin">
        <color auto="1"/>
      </top>
      <bottom style="thin">
        <color auto="1"/>
      </bottom>
      <diagonal/>
    </border>
    <border>
      <left style="thick">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top/>
      <bottom style="thick">
        <color auto="1"/>
      </bottom>
      <diagonal/>
    </border>
    <border>
      <left/>
      <right style="thick">
        <color auto="1"/>
      </right>
      <top style="thin">
        <color auto="1"/>
      </top>
      <bottom style="thick">
        <color auto="1"/>
      </bottom>
      <diagonal/>
    </border>
    <border>
      <left/>
      <right style="dotted">
        <color auto="1"/>
      </right>
      <top style="thick">
        <color auto="1"/>
      </top>
      <bottom/>
      <diagonal/>
    </border>
    <border>
      <left style="dotted">
        <color auto="1"/>
      </left>
      <right/>
      <top style="thick">
        <color auto="1"/>
      </top>
      <bottom/>
      <diagonal/>
    </border>
    <border>
      <left/>
      <right style="thick">
        <color auto="1"/>
      </right>
      <top style="thick">
        <color auto="1"/>
      </top>
      <bottom/>
      <diagonal/>
    </border>
    <border>
      <left style="thin">
        <color auto="1"/>
      </left>
      <right/>
      <top/>
      <bottom/>
      <diagonal/>
    </border>
    <border>
      <left/>
      <right style="dotted">
        <color auto="1"/>
      </right>
      <top/>
      <bottom/>
      <diagonal/>
    </border>
    <border>
      <left style="dotted">
        <color auto="1"/>
      </left>
      <right/>
      <top/>
      <bottom/>
      <diagonal/>
    </border>
    <border>
      <left/>
      <right style="thick">
        <color auto="1"/>
      </right>
      <top/>
      <bottom/>
      <diagonal/>
    </border>
    <border>
      <left/>
      <right style="dotted">
        <color auto="1"/>
      </right>
      <top/>
      <bottom style="thin">
        <color auto="1"/>
      </bottom>
      <diagonal/>
    </border>
    <border>
      <left style="dotted">
        <color auto="1"/>
      </left>
      <right/>
      <top/>
      <bottom style="thin">
        <color auto="1"/>
      </bottom>
      <diagonal/>
    </border>
    <border>
      <left/>
      <right style="thick">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thick">
        <color auto="1"/>
      </right>
      <top style="thin">
        <color auto="1"/>
      </top>
      <bottom style="dotted">
        <color auto="1"/>
      </bottom>
      <diagonal/>
    </border>
    <border>
      <left style="thin">
        <color auto="1"/>
      </left>
      <right/>
      <top style="dotted">
        <color auto="1"/>
      </top>
      <bottom style="thick">
        <color auto="1"/>
      </bottom>
      <diagonal/>
    </border>
    <border>
      <left/>
      <right/>
      <top style="dotted">
        <color auto="1"/>
      </top>
      <bottom style="thick">
        <color auto="1"/>
      </bottom>
      <diagonal/>
    </border>
    <border>
      <left/>
      <right style="thin">
        <color auto="1"/>
      </right>
      <top style="dotted">
        <color auto="1"/>
      </top>
      <bottom style="thick">
        <color auto="1"/>
      </bottom>
      <diagonal/>
    </border>
    <border>
      <left/>
      <right style="thick">
        <color auto="1"/>
      </right>
      <top style="dotted">
        <color auto="1"/>
      </top>
      <bottom style="thick">
        <color auto="1"/>
      </bottom>
      <diagonal/>
    </border>
    <border>
      <left/>
      <right style="thick">
        <color auto="1"/>
      </right>
      <top/>
      <bottom style="thick">
        <color auto="1"/>
      </bottom>
      <diagonal/>
    </border>
    <border>
      <left style="thin">
        <color auto="1"/>
      </left>
      <right style="thin">
        <color auto="1"/>
      </right>
      <top style="thick">
        <color auto="1"/>
      </top>
      <bottom/>
      <diagonal/>
    </border>
    <border>
      <left style="thick">
        <color auto="1"/>
      </left>
      <right style="thin">
        <color auto="1"/>
      </right>
      <top style="thick">
        <color auto="1"/>
      </top>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s>
  <cellStyleXfs count="1">
    <xf numFmtId="0" fontId="0" fillId="0" borderId="0">
      <alignment vertical="center"/>
    </xf>
  </cellStyleXfs>
  <cellXfs count="170">
    <xf numFmtId="0" fontId="0" fillId="0" borderId="0" xfId="0">
      <alignment vertical="center"/>
    </xf>
    <xf numFmtId="0" fontId="1" fillId="0" borderId="0" xfId="0" applyFont="1">
      <alignment vertical="center"/>
    </xf>
    <xf numFmtId="0" fontId="3" fillId="0" borderId="0" xfId="0" applyFont="1" applyAlignment="1">
      <alignment horizontal="right" vertical="center"/>
    </xf>
    <xf numFmtId="0" fontId="1" fillId="0" borderId="0" xfId="0" applyFont="1" applyAlignment="1">
      <alignment vertical="center" shrinkToFit="1"/>
    </xf>
    <xf numFmtId="0" fontId="3" fillId="0" borderId="0" xfId="0" applyFont="1" applyAlignment="1">
      <alignment horizontal="right" vertical="center" shrinkToFit="1"/>
    </xf>
    <xf numFmtId="0" fontId="3" fillId="0" borderId="0" xfId="0" applyFont="1" applyAlignment="1">
      <alignment horizontal="left" vertical="center"/>
    </xf>
    <xf numFmtId="0" fontId="3" fillId="0" borderId="0" xfId="0" applyFont="1" applyBorder="1">
      <alignment vertical="center"/>
    </xf>
    <xf numFmtId="0" fontId="3" fillId="0" borderId="0" xfId="0" applyFont="1" applyAlignment="1">
      <alignment vertical="center" wrapText="1"/>
    </xf>
    <xf numFmtId="0" fontId="3" fillId="0" borderId="2" xfId="0" applyFont="1" applyBorder="1">
      <alignment vertical="center"/>
    </xf>
    <xf numFmtId="0" fontId="3" fillId="0" borderId="3" xfId="0" applyFont="1" applyBorder="1">
      <alignment vertical="center"/>
    </xf>
    <xf numFmtId="0" fontId="3" fillId="2" borderId="7" xfId="0" applyFont="1" applyFill="1" applyBorder="1" applyAlignment="1">
      <alignment horizontal="centerContinuous" vertical="center"/>
    </xf>
    <xf numFmtId="0" fontId="3" fillId="2" borderId="2" xfId="0" applyFont="1" applyFill="1" applyBorder="1" applyAlignment="1">
      <alignment horizontal="centerContinuous" vertical="center"/>
    </xf>
    <xf numFmtId="0" fontId="3" fillId="2" borderId="26" xfId="0" applyFont="1" applyFill="1" applyBorder="1" applyAlignment="1">
      <alignment horizontal="centerContinuous" vertical="center"/>
    </xf>
    <xf numFmtId="0" fontId="3" fillId="0" borderId="10" xfId="0" applyFont="1" applyBorder="1">
      <alignment vertical="center"/>
    </xf>
    <xf numFmtId="0" fontId="3" fillId="2" borderId="29" xfId="0" applyFont="1" applyFill="1" applyBorder="1" applyAlignment="1">
      <alignment horizontal="centerContinuous" vertical="center"/>
    </xf>
    <xf numFmtId="0" fontId="3" fillId="2" borderId="0" xfId="0" applyFont="1" applyFill="1" applyBorder="1" applyAlignment="1">
      <alignment horizontal="centerContinuous" vertical="center"/>
    </xf>
    <xf numFmtId="0" fontId="3" fillId="2" borderId="30" xfId="0" applyFont="1" applyFill="1" applyBorder="1" applyAlignment="1">
      <alignment horizontal="centerContinuous" vertical="center"/>
    </xf>
    <xf numFmtId="0" fontId="3" fillId="0" borderId="14" xfId="0" applyFont="1" applyBorder="1">
      <alignment vertical="center"/>
    </xf>
    <xf numFmtId="0" fontId="3" fillId="0" borderId="15" xfId="0" applyFont="1" applyBorder="1">
      <alignment vertical="center"/>
    </xf>
    <xf numFmtId="0" fontId="3" fillId="2" borderId="16" xfId="0" applyFont="1" applyFill="1" applyBorder="1" applyAlignment="1">
      <alignment horizontal="centerContinuous" vertical="center"/>
    </xf>
    <xf numFmtId="0" fontId="3" fillId="2" borderId="14" xfId="0" applyFont="1" applyFill="1" applyBorder="1" applyAlignment="1">
      <alignment horizontal="centerContinuous" vertical="center"/>
    </xf>
    <xf numFmtId="0" fontId="3" fillId="2" borderId="33" xfId="0" applyFont="1" applyFill="1" applyBorder="1" applyAlignment="1">
      <alignment horizontal="centerContinuous" vertical="center"/>
    </xf>
    <xf numFmtId="0" fontId="3" fillId="2" borderId="40" xfId="0" applyFont="1" applyFill="1" applyBorder="1" applyAlignment="1">
      <alignment horizontal="centerContinuous" vertical="center"/>
    </xf>
    <xf numFmtId="0" fontId="3" fillId="2" borderId="41" xfId="0" applyFont="1" applyFill="1" applyBorder="1" applyAlignment="1">
      <alignment horizontal="centerContinuous" vertical="center"/>
    </xf>
    <xf numFmtId="0" fontId="3" fillId="2" borderId="42" xfId="0" applyFont="1" applyFill="1" applyBorder="1" applyAlignment="1">
      <alignment horizontal="centerContinuous" vertical="center"/>
    </xf>
    <xf numFmtId="0" fontId="3" fillId="2" borderId="44" xfId="0" applyFont="1" applyFill="1" applyBorder="1" applyAlignment="1">
      <alignment horizontal="centerContinuous" vertical="center"/>
    </xf>
    <xf numFmtId="0" fontId="3" fillId="2" borderId="45" xfId="0" applyFont="1" applyFill="1" applyBorder="1" applyAlignment="1">
      <alignment horizontal="centerContinuous" vertical="center"/>
    </xf>
    <xf numFmtId="0" fontId="3" fillId="2" borderId="46" xfId="0" applyFont="1" applyFill="1" applyBorder="1" applyAlignment="1">
      <alignment horizontal="centerContinuous" vertical="center"/>
    </xf>
    <xf numFmtId="0" fontId="9" fillId="0" borderId="0" xfId="0" applyFont="1" applyBorder="1" applyAlignment="1">
      <alignment vertical="center"/>
    </xf>
    <xf numFmtId="0" fontId="5" fillId="0" borderId="0" xfId="0" applyFont="1" applyBorder="1" applyAlignment="1">
      <alignment vertical="center"/>
    </xf>
    <xf numFmtId="0" fontId="9" fillId="0" borderId="0" xfId="0" applyFont="1">
      <alignment vertical="center"/>
    </xf>
    <xf numFmtId="0" fontId="10" fillId="0" borderId="0" xfId="0" applyFont="1" applyBorder="1" applyAlignment="1">
      <alignment horizontal="center" vertical="center"/>
    </xf>
    <xf numFmtId="177" fontId="6" fillId="0" borderId="0" xfId="0" applyNumberFormat="1" applyFont="1" applyBorder="1" applyAlignment="1">
      <alignment vertical="center"/>
    </xf>
    <xf numFmtId="0" fontId="0" fillId="0" borderId="0" xfId="0" applyBorder="1" applyAlignment="1">
      <alignment horizontal="center" vertical="center"/>
    </xf>
    <xf numFmtId="0" fontId="12" fillId="0" borderId="0" xfId="0" applyFont="1" applyBorder="1" applyAlignment="1">
      <alignment vertical="center"/>
    </xf>
    <xf numFmtId="0" fontId="3" fillId="0" borderId="0" xfId="0" applyFont="1" applyAlignment="1">
      <alignment vertical="center" wrapText="1"/>
    </xf>
    <xf numFmtId="0" fontId="0" fillId="0" borderId="6" xfId="0" applyBorder="1" applyAlignment="1">
      <alignment vertical="center"/>
    </xf>
    <xf numFmtId="0" fontId="0" fillId="0" borderId="23" xfId="0" applyBorder="1" applyAlignment="1">
      <alignment vertical="center"/>
    </xf>
    <xf numFmtId="0" fontId="0" fillId="0" borderId="13" xfId="0" applyBorder="1" applyAlignment="1">
      <alignment vertical="center"/>
    </xf>
    <xf numFmtId="0" fontId="3" fillId="0" borderId="4" xfId="0" applyFont="1" applyBorder="1" applyAlignment="1">
      <alignment vertical="center"/>
    </xf>
    <xf numFmtId="0" fontId="3" fillId="0" borderId="11" xfId="0" applyFont="1" applyBorder="1" applyAlignment="1">
      <alignment vertical="center"/>
    </xf>
    <xf numFmtId="0" fontId="3" fillId="0" borderId="21" xfId="0" applyFont="1" applyBorder="1" applyAlignment="1">
      <alignment vertical="center"/>
    </xf>
    <xf numFmtId="0" fontId="3" fillId="3" borderId="0" xfId="0" applyFont="1" applyFill="1" applyBorder="1">
      <alignment vertical="center"/>
    </xf>
    <xf numFmtId="0" fontId="3" fillId="3" borderId="0" xfId="0" applyFont="1" applyFill="1" applyBorder="1" applyAlignment="1">
      <alignment horizontal="center" vertical="center"/>
    </xf>
    <xf numFmtId="0" fontId="3" fillId="3" borderId="0" xfId="0" applyFont="1" applyFill="1" applyBorder="1" applyAlignment="1">
      <alignment horizontal="centerContinuous" vertical="center"/>
    </xf>
    <xf numFmtId="0" fontId="3" fillId="3" borderId="0" xfId="0" applyFont="1" applyFill="1" applyBorder="1" applyAlignment="1">
      <alignment horizontal="center" vertical="center" shrinkToFit="1"/>
    </xf>
    <xf numFmtId="0" fontId="3" fillId="3" borderId="32" xfId="0" applyFont="1" applyFill="1" applyBorder="1" applyAlignment="1">
      <alignment horizontal="center" vertical="center"/>
    </xf>
    <xf numFmtId="0" fontId="1" fillId="0" borderId="0" xfId="0" applyFont="1" applyAlignment="1">
      <alignment horizontal="right" vertical="center"/>
    </xf>
    <xf numFmtId="0" fontId="5" fillId="0" borderId="0" xfId="0" applyFont="1" applyBorder="1" applyAlignment="1">
      <alignment vertical="center"/>
    </xf>
    <xf numFmtId="0" fontId="3" fillId="0" borderId="0" xfId="0" applyFont="1" applyAlignment="1">
      <alignment vertical="center" wrapText="1"/>
    </xf>
    <xf numFmtId="0" fontId="12" fillId="0" borderId="0" xfId="0" applyFont="1" applyBorder="1" applyAlignment="1">
      <alignment vertical="center" wrapText="1"/>
    </xf>
    <xf numFmtId="0" fontId="3" fillId="0" borderId="0" xfId="0" applyFont="1">
      <alignment vertical="center"/>
    </xf>
    <xf numFmtId="0" fontId="3" fillId="0" borderId="0" xfId="0" applyFont="1" applyBorder="1" applyAlignment="1">
      <alignment horizontal="right" vertical="center"/>
    </xf>
    <xf numFmtId="0" fontId="1" fillId="0" borderId="0" xfId="0" applyFont="1" applyAlignment="1">
      <alignment horizontal="left" vertical="center"/>
    </xf>
    <xf numFmtId="0" fontId="3" fillId="0" borderId="0" xfId="0" applyFont="1" applyAlignment="1">
      <alignment horizontal="center" vertical="center"/>
    </xf>
    <xf numFmtId="176" fontId="7" fillId="0" borderId="0" xfId="0" applyNumberFormat="1" applyFont="1" applyBorder="1" applyAlignment="1">
      <alignment vertical="center"/>
    </xf>
    <xf numFmtId="0" fontId="13" fillId="0" borderId="0" xfId="0" applyFont="1" applyAlignment="1">
      <alignment vertical="center" wrapText="1"/>
    </xf>
    <xf numFmtId="0" fontId="9" fillId="0" borderId="0" xfId="0" applyFont="1" applyBorder="1" applyAlignment="1">
      <alignment vertical="center" wrapText="1"/>
    </xf>
    <xf numFmtId="0" fontId="5" fillId="0" borderId="0" xfId="0" applyFont="1" applyBorder="1" applyAlignment="1">
      <alignment vertical="center"/>
    </xf>
    <xf numFmtId="0" fontId="4" fillId="0" borderId="36"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4" xfId="0" applyFont="1" applyBorder="1" applyAlignment="1">
      <alignment horizontal="center" vertical="center" shrinkToFit="1"/>
    </xf>
    <xf numFmtId="0" fontId="3" fillId="2" borderId="36" xfId="0" applyFont="1" applyFill="1" applyBorder="1" applyAlignment="1">
      <alignment horizontal="center" vertical="center"/>
    </xf>
    <xf numFmtId="0" fontId="0" fillId="0" borderId="37" xfId="0" applyBorder="1" applyAlignment="1">
      <alignment vertical="center"/>
    </xf>
    <xf numFmtId="0" fontId="0" fillId="0" borderId="38" xfId="0" applyBorder="1" applyAlignment="1">
      <alignment vertical="center"/>
    </xf>
    <xf numFmtId="0" fontId="0" fillId="0" borderId="16"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3" fillId="2" borderId="1"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9" xfId="0" applyBorder="1" applyAlignment="1">
      <alignment vertical="center"/>
    </xf>
    <xf numFmtId="0" fontId="0" fillId="0" borderId="0" xfId="0" applyBorder="1" applyAlignment="1">
      <alignment vertical="center"/>
    </xf>
    <xf numFmtId="0" fontId="0" fillId="0" borderId="10"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29" xfId="0" applyFont="1" applyBorder="1" applyAlignment="1">
      <alignment horizontal="center" vertical="center"/>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4" xfId="0" applyFont="1" applyBorder="1" applyAlignment="1">
      <alignment horizontal="center" vertical="center" wrapText="1"/>
    </xf>
    <xf numFmtId="0" fontId="3" fillId="0" borderId="44" xfId="0" applyFont="1" applyBorder="1" applyAlignment="1">
      <alignment horizontal="left" vertical="center" shrinkToFit="1"/>
    </xf>
    <xf numFmtId="0" fontId="3" fillId="0" borderId="45" xfId="0" applyFont="1" applyBorder="1" applyAlignment="1">
      <alignment horizontal="left" vertical="center" shrinkToFit="1"/>
    </xf>
    <xf numFmtId="0" fontId="3" fillId="0" borderId="47" xfId="0" applyFont="1" applyBorder="1" applyAlignment="1">
      <alignment horizontal="left" vertical="center" shrinkToFit="1"/>
    </xf>
    <xf numFmtId="0" fontId="4" fillId="0" borderId="39" xfId="0" applyFont="1" applyFill="1" applyBorder="1" applyAlignment="1">
      <alignment horizontal="center" vertical="center" shrinkToFit="1"/>
    </xf>
    <xf numFmtId="0" fontId="4" fillId="0" borderId="38" xfId="0" applyFont="1" applyBorder="1" applyAlignment="1">
      <alignment horizontal="center" vertical="center" shrinkToFit="1"/>
    </xf>
    <xf numFmtId="0" fontId="4" fillId="0" borderId="15" xfId="0" applyFont="1" applyBorder="1" applyAlignment="1">
      <alignment horizontal="center" vertical="center" shrinkToFit="1"/>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1"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1" fillId="0" borderId="5"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0" fillId="0" borderId="12" xfId="0" applyBorder="1" applyAlignment="1">
      <alignment horizontal="center" vertical="center"/>
    </xf>
    <xf numFmtId="0" fontId="3" fillId="0" borderId="22" xfId="0" applyFont="1" applyFill="1" applyBorder="1" applyAlignment="1">
      <alignment horizontal="center" vertical="center"/>
    </xf>
    <xf numFmtId="0" fontId="3" fillId="0" borderId="22"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3" fontId="11" fillId="0" borderId="11" xfId="0" applyNumberFormat="1" applyFont="1" applyBorder="1" applyAlignment="1">
      <alignment horizontal="center" vertical="center"/>
    </xf>
    <xf numFmtId="3" fontId="11" fillId="0" borderId="12" xfId="0" applyNumberFormat="1" applyFont="1" applyBorder="1" applyAlignment="1">
      <alignment horizontal="center" vertical="center"/>
    </xf>
    <xf numFmtId="0" fontId="11" fillId="0" borderId="12" xfId="0" applyFont="1"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 fontId="11" fillId="0" borderId="4" xfId="0" applyNumberFormat="1" applyFont="1" applyBorder="1" applyAlignment="1">
      <alignment horizontal="center" vertical="center"/>
    </xf>
    <xf numFmtId="3" fontId="11" fillId="0" borderId="5" xfId="0" applyNumberFormat="1" applyFont="1" applyBorder="1" applyAlignment="1">
      <alignment horizontal="center" vertical="center"/>
    </xf>
    <xf numFmtId="0" fontId="11" fillId="0" borderId="5" xfId="0" applyFont="1" applyBorder="1" applyAlignment="1">
      <alignment horizontal="center" vertical="center"/>
    </xf>
    <xf numFmtId="0" fontId="3" fillId="0" borderId="8" xfId="0" applyFont="1" applyBorder="1" applyAlignment="1">
      <alignment horizontal="center" vertical="center"/>
    </xf>
    <xf numFmtId="0" fontId="3" fillId="0" borderId="39" xfId="0" applyFont="1" applyBorder="1" applyAlignment="1">
      <alignment horizontal="center" vertical="center"/>
    </xf>
    <xf numFmtId="0" fontId="0" fillId="0" borderId="39" xfId="0" applyBorder="1" applyAlignment="1">
      <alignment horizontal="center" vertical="center"/>
    </xf>
    <xf numFmtId="0" fontId="3" fillId="0" borderId="40"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43" xfId="0" applyFont="1" applyBorder="1" applyAlignment="1">
      <alignment horizontal="left" vertical="center" shrinkToFit="1"/>
    </xf>
    <xf numFmtId="0" fontId="8" fillId="0" borderId="27" xfId="0" applyFont="1" applyFill="1" applyBorder="1" applyAlignment="1">
      <alignment horizontal="center" vertical="center" shrinkToFit="1"/>
    </xf>
    <xf numFmtId="0" fontId="8" fillId="0" borderId="2"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35" xfId="0" applyFont="1" applyFill="1" applyBorder="1" applyAlignment="1">
      <alignment horizontal="center" vertical="center"/>
    </xf>
    <xf numFmtId="0" fontId="3" fillId="0" borderId="25" xfId="0" applyFont="1" applyBorder="1" applyAlignment="1">
      <alignment horizontal="center" vertical="center"/>
    </xf>
    <xf numFmtId="176" fontId="6" fillId="0" borderId="2" xfId="0" applyNumberFormat="1" applyFont="1" applyBorder="1" applyAlignment="1">
      <alignment horizontal="center" vertical="center"/>
    </xf>
    <xf numFmtId="0" fontId="0" fillId="0" borderId="28" xfId="0" applyBorder="1" applyAlignment="1">
      <alignment horizontal="center" vertical="center"/>
    </xf>
    <xf numFmtId="0" fontId="0" fillId="0" borderId="48" xfId="0" applyBorder="1" applyAlignment="1">
      <alignment horizontal="center" vertical="center"/>
    </xf>
    <xf numFmtId="0" fontId="10" fillId="2" borderId="50" xfId="0" applyFont="1" applyFill="1" applyBorder="1" applyAlignment="1">
      <alignment horizontal="center" vertical="center"/>
    </xf>
    <xf numFmtId="0" fontId="10" fillId="0" borderId="49"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177" fontId="6" fillId="0" borderId="49" xfId="0" applyNumberFormat="1" applyFont="1" applyFill="1" applyBorder="1" applyAlignment="1">
      <alignment vertical="center"/>
    </xf>
    <xf numFmtId="177" fontId="6" fillId="0" borderId="49" xfId="0" applyNumberFormat="1" applyFont="1" applyBorder="1" applyAlignment="1">
      <alignment vertical="center"/>
    </xf>
    <xf numFmtId="177" fontId="6" fillId="0" borderId="7" xfId="0" applyNumberFormat="1" applyFont="1" applyBorder="1" applyAlignment="1">
      <alignment vertical="center"/>
    </xf>
    <xf numFmtId="177" fontId="6" fillId="0" borderId="52" xfId="0" applyNumberFormat="1" applyFont="1" applyBorder="1" applyAlignment="1">
      <alignment vertical="center"/>
    </xf>
    <xf numFmtId="177" fontId="6" fillId="0" borderId="24" xfId="0" applyNumberFormat="1" applyFont="1" applyBorder="1" applyAlignment="1">
      <alignment vertical="center"/>
    </xf>
    <xf numFmtId="0" fontId="1" fillId="0" borderId="4" xfId="0" applyFont="1"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176" fontId="11" fillId="0" borderId="4" xfId="0" applyNumberFormat="1" applyFont="1" applyBorder="1" applyAlignment="1">
      <alignment horizontal="right" vertical="center"/>
    </xf>
    <xf numFmtId="0" fontId="11" fillId="0" borderId="5" xfId="0" applyFont="1" applyBorder="1" applyAlignment="1">
      <alignment horizontal="right" vertical="center"/>
    </xf>
    <xf numFmtId="3" fontId="11" fillId="0" borderId="21" xfId="0" applyNumberFormat="1" applyFont="1" applyBorder="1" applyAlignment="1">
      <alignment horizontal="center" vertical="center"/>
    </xf>
    <xf numFmtId="3" fontId="11" fillId="0" borderId="22" xfId="0" applyNumberFormat="1" applyFont="1" applyBorder="1" applyAlignment="1">
      <alignment horizontal="center" vertical="center"/>
    </xf>
    <xf numFmtId="0" fontId="11" fillId="0" borderId="22" xfId="0" applyFont="1" applyBorder="1" applyAlignment="1">
      <alignment horizontal="center" vertical="center"/>
    </xf>
    <xf numFmtId="0" fontId="1" fillId="0" borderId="21" xfId="0" applyFont="1" applyBorder="1" applyAlignment="1">
      <alignment horizontal="center" vertical="center"/>
    </xf>
    <xf numFmtId="0" fontId="0" fillId="0" borderId="22" xfId="0" applyBorder="1" applyAlignment="1">
      <alignment vertical="center"/>
    </xf>
    <xf numFmtId="0" fontId="0" fillId="0" borderId="23" xfId="0" applyBorder="1" applyAlignment="1">
      <alignment vertical="center"/>
    </xf>
    <xf numFmtId="176" fontId="11" fillId="0" borderId="21" xfId="0" applyNumberFormat="1" applyFont="1" applyBorder="1" applyAlignment="1">
      <alignment horizontal="right" vertical="center"/>
    </xf>
    <xf numFmtId="0" fontId="11" fillId="0" borderId="22" xfId="0" applyFont="1" applyBorder="1" applyAlignment="1">
      <alignment horizontal="right" vertical="center"/>
    </xf>
    <xf numFmtId="0" fontId="3" fillId="0" borderId="17" xfId="0" applyFont="1" applyBorder="1" applyAlignment="1">
      <alignment horizontal="center" vertical="center"/>
    </xf>
    <xf numFmtId="0" fontId="1" fillId="0" borderId="11" xfId="0" applyFont="1"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176" fontId="11" fillId="0" borderId="11" xfId="0" applyNumberFormat="1" applyFont="1" applyBorder="1" applyAlignment="1">
      <alignment horizontal="right" vertical="center"/>
    </xf>
    <xf numFmtId="0" fontId="11" fillId="0" borderId="12" xfId="0" applyFont="1" applyBorder="1" applyAlignment="1">
      <alignment horizontal="right" vertical="center"/>
    </xf>
    <xf numFmtId="0" fontId="3" fillId="0" borderId="5" xfId="0" applyFont="1" applyBorder="1" applyAlignment="1">
      <alignment horizontal="distributed" vertical="center"/>
    </xf>
    <xf numFmtId="0" fontId="3" fillId="0" borderId="12" xfId="0" applyFont="1" applyBorder="1" applyAlignment="1">
      <alignment horizontal="distributed" vertical="center"/>
    </xf>
    <xf numFmtId="0" fontId="3" fillId="0" borderId="22" xfId="0" applyFont="1" applyBorder="1" applyAlignment="1">
      <alignment horizontal="distributed" vertical="center"/>
    </xf>
  </cellXfs>
  <cellStyles count="1">
    <cellStyle name="標準" xfId="0" builtinId="0"/>
  </cellStyles>
  <dxfs count="0"/>
  <tableStyles count="0" defaultTableStyle="TableStyleMedium2" defaultPivotStyle="PivotStyleLight16"/>
  <colors>
    <mruColors>
      <color rgb="FFFFCC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AQ52"/>
  <sheetViews>
    <sheetView tabSelected="1" view="pageBreakPreview" topLeftCell="A34" zoomScaleNormal="100" zoomScaleSheetLayoutView="100" workbookViewId="0">
      <selection activeCell="B21" sqref="B21:AP23"/>
    </sheetView>
  </sheetViews>
  <sheetFormatPr defaultRowHeight="14.25" x14ac:dyDescent="0.15"/>
  <cols>
    <col min="1" max="2" width="2.25" style="1" customWidth="1"/>
    <col min="3" max="3" width="2.875" style="1" customWidth="1"/>
    <col min="4" max="43" width="2.25" style="1" customWidth="1"/>
    <col min="44" max="16384" width="9" style="1"/>
  </cols>
  <sheetData>
    <row r="1" spans="1:43" x14ac:dyDescent="0.15">
      <c r="A1" s="1" t="s">
        <v>0</v>
      </c>
    </row>
    <row r="3" spans="1:43" x14ac:dyDescent="0.15">
      <c r="AF3" s="47" t="s">
        <v>53</v>
      </c>
      <c r="AH3" s="2"/>
      <c r="AI3" s="1" t="s">
        <v>1</v>
      </c>
      <c r="AJ3" s="3"/>
      <c r="AK3" s="4"/>
      <c r="AL3" s="5" t="s">
        <v>2</v>
      </c>
      <c r="AM3" s="3"/>
      <c r="AN3" s="4"/>
      <c r="AO3" s="5" t="s">
        <v>3</v>
      </c>
    </row>
    <row r="4" spans="1:43" x14ac:dyDescent="0.15">
      <c r="AF4" s="47"/>
      <c r="AH4" s="2"/>
      <c r="AJ4" s="3"/>
      <c r="AK4" s="4"/>
      <c r="AL4" s="5"/>
      <c r="AM4" s="3"/>
      <c r="AN4" s="4"/>
      <c r="AO4" s="5"/>
    </row>
    <row r="6" spans="1:43" x14ac:dyDescent="0.15">
      <c r="B6" s="1" t="s">
        <v>51</v>
      </c>
    </row>
    <row r="9" spans="1:43" ht="21.75" customHeight="1" x14ac:dyDescent="0.15">
      <c r="X9" s="2" t="s">
        <v>4</v>
      </c>
      <c r="Y9" s="1" t="s">
        <v>5</v>
      </c>
      <c r="AC9" s="53"/>
      <c r="AD9" s="53"/>
      <c r="AE9" s="53"/>
      <c r="AF9" s="53"/>
      <c r="AG9" s="53"/>
      <c r="AH9" s="53"/>
      <c r="AI9" s="53"/>
      <c r="AJ9" s="53"/>
      <c r="AK9" s="53"/>
      <c r="AL9" s="53"/>
      <c r="AM9" s="53"/>
      <c r="AN9" s="53"/>
      <c r="AO9" s="53"/>
      <c r="AP9" s="53"/>
      <c r="AQ9" s="53"/>
    </row>
    <row r="10" spans="1:43" ht="21.75" customHeight="1" x14ac:dyDescent="0.15">
      <c r="X10" s="2"/>
      <c r="Y10" s="1" t="s">
        <v>6</v>
      </c>
      <c r="AC10" s="53" t="s">
        <v>7</v>
      </c>
      <c r="AD10" s="53"/>
      <c r="AE10" s="53"/>
      <c r="AF10" s="53"/>
      <c r="AG10" s="53"/>
      <c r="AH10" s="53"/>
      <c r="AI10" s="53"/>
      <c r="AJ10" s="53"/>
      <c r="AK10" s="53"/>
      <c r="AL10" s="53"/>
      <c r="AM10" s="53"/>
      <c r="AN10" s="53"/>
      <c r="AO10" s="53"/>
      <c r="AP10" s="53"/>
      <c r="AQ10" s="53"/>
    </row>
    <row r="11" spans="1:43" ht="21.75" customHeight="1" x14ac:dyDescent="0.15">
      <c r="AC11" s="53"/>
      <c r="AD11" s="53"/>
      <c r="AE11" s="53"/>
      <c r="AF11" s="53"/>
      <c r="AG11" s="53"/>
      <c r="AH11" s="53"/>
      <c r="AI11" s="53"/>
      <c r="AJ11" s="53"/>
      <c r="AK11" s="53"/>
      <c r="AL11" s="53"/>
      <c r="AM11" s="53"/>
      <c r="AN11" s="53"/>
      <c r="AO11" s="53"/>
      <c r="AP11" s="53"/>
      <c r="AQ11" s="53"/>
    </row>
    <row r="12" spans="1:43" ht="21.75" customHeight="1" x14ac:dyDescent="0.15">
      <c r="X12" s="2" t="s">
        <v>8</v>
      </c>
      <c r="Y12" s="1" t="s">
        <v>9</v>
      </c>
      <c r="AC12" s="53"/>
      <c r="AD12" s="53"/>
      <c r="AE12" s="53"/>
      <c r="AF12" s="53"/>
      <c r="AG12" s="53"/>
      <c r="AH12" s="53"/>
      <c r="AI12" s="53"/>
      <c r="AJ12" s="53"/>
      <c r="AK12" s="53"/>
      <c r="AL12" s="53"/>
      <c r="AM12" s="53"/>
      <c r="AN12" s="53"/>
      <c r="AO12" s="53"/>
      <c r="AP12" s="53"/>
      <c r="AQ12" s="53"/>
    </row>
    <row r="13" spans="1:43" ht="21.75" customHeight="1" x14ac:dyDescent="0.15">
      <c r="X13" s="2"/>
      <c r="Y13" s="1" t="s">
        <v>10</v>
      </c>
      <c r="AC13" s="53"/>
      <c r="AD13" s="53"/>
      <c r="AE13" s="53"/>
      <c r="AF13" s="53"/>
      <c r="AG13" s="53"/>
      <c r="AH13" s="53"/>
      <c r="AI13" s="53"/>
      <c r="AJ13" s="53"/>
      <c r="AK13" s="53"/>
      <c r="AL13" s="53"/>
      <c r="AM13" s="53"/>
      <c r="AN13" s="53"/>
      <c r="AO13" s="53"/>
      <c r="AP13" s="53"/>
      <c r="AQ13" s="53"/>
    </row>
    <row r="14" spans="1:43" ht="21.75" customHeight="1" x14ac:dyDescent="0.15">
      <c r="X14" s="2"/>
      <c r="Y14" s="1" t="s">
        <v>11</v>
      </c>
      <c r="AC14" s="53"/>
      <c r="AD14" s="53"/>
      <c r="AE14" s="53"/>
      <c r="AF14" s="53"/>
      <c r="AG14" s="53"/>
      <c r="AH14" s="53"/>
      <c r="AI14" s="53"/>
      <c r="AJ14" s="53"/>
      <c r="AK14" s="53"/>
      <c r="AL14" s="53"/>
      <c r="AM14" s="53"/>
      <c r="AN14" s="53"/>
      <c r="AO14" s="53"/>
      <c r="AP14" s="53"/>
      <c r="AQ14" s="53"/>
    </row>
    <row r="15" spans="1:43" ht="21.75" customHeight="1" x14ac:dyDescent="0.15">
      <c r="X15" s="2"/>
      <c r="Y15" s="51" t="s">
        <v>54</v>
      </c>
      <c r="AC15" s="53"/>
      <c r="AD15" s="53"/>
      <c r="AE15" s="53"/>
      <c r="AF15" s="53"/>
      <c r="AG15" s="53"/>
      <c r="AH15" s="53"/>
      <c r="AI15" s="53"/>
      <c r="AJ15" s="53"/>
      <c r="AK15" s="53"/>
      <c r="AL15" s="53"/>
      <c r="AM15" s="53"/>
      <c r="AN15" s="53"/>
      <c r="AO15" s="53"/>
      <c r="AP15" s="53"/>
      <c r="AQ15" s="53"/>
    </row>
    <row r="16" spans="1:43" ht="21.75" customHeight="1" x14ac:dyDescent="0.15">
      <c r="X16" s="2" t="s">
        <v>12</v>
      </c>
      <c r="Y16" s="1" t="s">
        <v>10</v>
      </c>
      <c r="AC16" s="53"/>
      <c r="AD16" s="53"/>
      <c r="AE16" s="53"/>
      <c r="AF16" s="53"/>
      <c r="AG16" s="53"/>
      <c r="AH16" s="53"/>
      <c r="AI16" s="53"/>
      <c r="AJ16" s="53"/>
      <c r="AK16" s="53"/>
      <c r="AL16" s="53"/>
      <c r="AM16" s="53"/>
      <c r="AN16" s="53"/>
      <c r="AO16" s="53"/>
      <c r="AP16" s="53"/>
      <c r="AQ16" s="53"/>
    </row>
    <row r="17" spans="1:43" ht="21.75" customHeight="1" x14ac:dyDescent="0.15">
      <c r="F17" s="6"/>
      <c r="G17" s="6"/>
      <c r="H17" s="6"/>
      <c r="I17" s="6"/>
      <c r="J17" s="6"/>
      <c r="K17" s="6"/>
      <c r="L17" s="6"/>
      <c r="M17" s="6"/>
      <c r="X17" s="2"/>
      <c r="Y17" s="1" t="s">
        <v>11</v>
      </c>
      <c r="AC17" s="53"/>
      <c r="AD17" s="53"/>
      <c r="AE17" s="53"/>
      <c r="AF17" s="53"/>
      <c r="AG17" s="53"/>
      <c r="AH17" s="53"/>
      <c r="AI17" s="53"/>
      <c r="AJ17" s="53"/>
      <c r="AK17" s="53"/>
      <c r="AL17" s="53"/>
      <c r="AM17" s="53"/>
      <c r="AN17" s="53"/>
      <c r="AO17" s="53"/>
      <c r="AP17" s="53"/>
      <c r="AQ17" s="53"/>
    </row>
    <row r="18" spans="1:43" ht="18" customHeight="1" x14ac:dyDescent="0.15">
      <c r="F18" s="6"/>
      <c r="G18" s="6"/>
      <c r="H18" s="6"/>
      <c r="I18" s="6"/>
      <c r="J18" s="6"/>
      <c r="K18" s="6"/>
      <c r="L18" s="6"/>
      <c r="M18" s="6"/>
      <c r="X18" s="2"/>
    </row>
    <row r="19" spans="1:43" ht="19.5" customHeight="1" x14ac:dyDescent="0.15">
      <c r="A19" s="54" t="s">
        <v>56</v>
      </c>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row>
    <row r="21" spans="1:43" ht="19.5" customHeight="1" x14ac:dyDescent="0.15">
      <c r="A21" s="7"/>
      <c r="B21" s="56" t="s">
        <v>59</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49"/>
    </row>
    <row r="22" spans="1:43" ht="19.5" customHeight="1" x14ac:dyDescent="0.15">
      <c r="A22" s="35"/>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49"/>
    </row>
    <row r="23" spans="1:43" ht="19.5" customHeight="1" x14ac:dyDescent="0.15">
      <c r="A23" s="7"/>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49"/>
    </row>
    <row r="24" spans="1:43" ht="21.75" customHeight="1" x14ac:dyDescent="0.15">
      <c r="F24" s="6"/>
      <c r="G24" s="6"/>
      <c r="H24" s="6"/>
      <c r="I24" s="6"/>
      <c r="J24" s="6"/>
      <c r="K24" s="6"/>
      <c r="L24" s="6"/>
      <c r="M24" s="6"/>
      <c r="X24" s="2"/>
    </row>
    <row r="25" spans="1:43" ht="21.75" customHeight="1" x14ac:dyDescent="0.15">
      <c r="A25" s="1" t="s">
        <v>13</v>
      </c>
      <c r="F25" s="6"/>
      <c r="G25" s="6"/>
      <c r="H25" s="52" t="s">
        <v>40</v>
      </c>
      <c r="I25" s="52"/>
      <c r="J25" s="55" t="str">
        <f>IF(AC13="","",Y35)</f>
        <v/>
      </c>
      <c r="K25" s="55"/>
      <c r="L25" s="55"/>
      <c r="M25" s="55"/>
      <c r="N25" s="55"/>
      <c r="O25" s="55"/>
      <c r="P25" s="55"/>
      <c r="Q25" s="55"/>
      <c r="R25" s="1" t="s">
        <v>34</v>
      </c>
      <c r="X25" s="2"/>
    </row>
    <row r="26" spans="1:43" ht="15.75" customHeight="1" x14ac:dyDescent="0.15">
      <c r="F26" s="6"/>
      <c r="G26" s="6"/>
      <c r="H26" s="6"/>
      <c r="I26" s="6"/>
      <c r="J26" s="6"/>
      <c r="K26" s="6"/>
      <c r="L26" s="6"/>
      <c r="M26" s="6"/>
      <c r="X26" s="2"/>
    </row>
    <row r="27" spans="1:43" ht="27" customHeight="1" thickBot="1" x14ac:dyDescent="0.2">
      <c r="A27" s="1" t="s">
        <v>52</v>
      </c>
    </row>
    <row r="28" spans="1:43" ht="28.5" customHeight="1" thickTop="1" x14ac:dyDescent="0.15">
      <c r="A28" s="96" t="s">
        <v>32</v>
      </c>
      <c r="B28" s="70"/>
      <c r="C28" s="70"/>
      <c r="D28" s="70"/>
      <c r="E28" s="70"/>
      <c r="F28" s="71"/>
      <c r="G28" s="39"/>
      <c r="H28" s="167" t="s">
        <v>48</v>
      </c>
      <c r="I28" s="167"/>
      <c r="J28" s="167"/>
      <c r="K28" s="167"/>
      <c r="L28" s="167"/>
      <c r="M28" s="167"/>
      <c r="N28" s="36"/>
      <c r="O28" s="117"/>
      <c r="P28" s="118"/>
      <c r="Q28" s="118"/>
      <c r="R28" s="119"/>
      <c r="S28" s="100" t="s">
        <v>42</v>
      </c>
      <c r="T28" s="101"/>
      <c r="U28" s="106" t="s">
        <v>44</v>
      </c>
      <c r="V28" s="106"/>
      <c r="W28" s="106"/>
      <c r="X28" s="106"/>
      <c r="Y28" s="106"/>
      <c r="Z28" s="106"/>
      <c r="AA28" s="107"/>
      <c r="AB28" s="148" t="s">
        <v>33</v>
      </c>
      <c r="AC28" s="149"/>
      <c r="AD28" s="149"/>
      <c r="AE28" s="149"/>
      <c r="AF28" s="149"/>
      <c r="AG28" s="149"/>
      <c r="AH28" s="150"/>
      <c r="AI28" s="151" t="str">
        <f>IF(O28="","",O28*150000)</f>
        <v/>
      </c>
      <c r="AJ28" s="152"/>
      <c r="AK28" s="152"/>
      <c r="AL28" s="152"/>
      <c r="AM28" s="152"/>
      <c r="AN28" s="152"/>
      <c r="AO28" s="152"/>
      <c r="AP28" s="100" t="s">
        <v>34</v>
      </c>
      <c r="AQ28" s="120"/>
    </row>
    <row r="29" spans="1:43" ht="28.5" customHeight="1" x14ac:dyDescent="0.15">
      <c r="A29" s="97"/>
      <c r="B29" s="73"/>
      <c r="C29" s="73"/>
      <c r="D29" s="73"/>
      <c r="E29" s="73"/>
      <c r="F29" s="74"/>
      <c r="G29" s="40"/>
      <c r="H29" s="168" t="s">
        <v>49</v>
      </c>
      <c r="I29" s="168"/>
      <c r="J29" s="168"/>
      <c r="K29" s="168"/>
      <c r="L29" s="168"/>
      <c r="M29" s="168"/>
      <c r="N29" s="38"/>
      <c r="O29" s="111"/>
      <c r="P29" s="112"/>
      <c r="Q29" s="112"/>
      <c r="R29" s="113"/>
      <c r="S29" s="102" t="s">
        <v>42</v>
      </c>
      <c r="T29" s="103"/>
      <c r="U29" s="103" t="s">
        <v>44</v>
      </c>
      <c r="V29" s="103"/>
      <c r="W29" s="103"/>
      <c r="X29" s="103"/>
      <c r="Y29" s="103"/>
      <c r="Z29" s="103"/>
      <c r="AA29" s="108"/>
      <c r="AB29" s="162" t="s">
        <v>33</v>
      </c>
      <c r="AC29" s="163"/>
      <c r="AD29" s="163"/>
      <c r="AE29" s="163"/>
      <c r="AF29" s="163"/>
      <c r="AG29" s="163"/>
      <c r="AH29" s="164"/>
      <c r="AI29" s="165" t="str">
        <f>IF(O29="","",O29*150000)</f>
        <v/>
      </c>
      <c r="AJ29" s="166"/>
      <c r="AK29" s="166"/>
      <c r="AL29" s="166"/>
      <c r="AM29" s="166"/>
      <c r="AN29" s="166"/>
      <c r="AO29" s="166"/>
      <c r="AP29" s="102" t="s">
        <v>34</v>
      </c>
      <c r="AQ29" s="161"/>
    </row>
    <row r="30" spans="1:43" ht="28.5" customHeight="1" x14ac:dyDescent="0.15">
      <c r="A30" s="97"/>
      <c r="B30" s="73"/>
      <c r="C30" s="73"/>
      <c r="D30" s="73"/>
      <c r="E30" s="73"/>
      <c r="F30" s="74"/>
      <c r="G30" s="40"/>
      <c r="H30" s="168" t="s">
        <v>31</v>
      </c>
      <c r="I30" s="168"/>
      <c r="J30" s="168"/>
      <c r="K30" s="168"/>
      <c r="L30" s="168"/>
      <c r="M30" s="168"/>
      <c r="N30" s="38"/>
      <c r="O30" s="111"/>
      <c r="P30" s="112"/>
      <c r="Q30" s="112"/>
      <c r="R30" s="113"/>
      <c r="S30" s="102" t="s">
        <v>42</v>
      </c>
      <c r="T30" s="103"/>
      <c r="U30" s="103" t="s">
        <v>44</v>
      </c>
      <c r="V30" s="103"/>
      <c r="W30" s="103"/>
      <c r="X30" s="103"/>
      <c r="Y30" s="103"/>
      <c r="Z30" s="103"/>
      <c r="AA30" s="108"/>
      <c r="AB30" s="162" t="s">
        <v>33</v>
      </c>
      <c r="AC30" s="163"/>
      <c r="AD30" s="163"/>
      <c r="AE30" s="163"/>
      <c r="AF30" s="163"/>
      <c r="AG30" s="163"/>
      <c r="AH30" s="164"/>
      <c r="AI30" s="165" t="str">
        <f>IF(O30="","",O30*150000)</f>
        <v/>
      </c>
      <c r="AJ30" s="166"/>
      <c r="AK30" s="166"/>
      <c r="AL30" s="166"/>
      <c r="AM30" s="166"/>
      <c r="AN30" s="166"/>
      <c r="AO30" s="166"/>
      <c r="AP30" s="102" t="s">
        <v>34</v>
      </c>
      <c r="AQ30" s="161"/>
    </row>
    <row r="31" spans="1:43" ht="28.5" customHeight="1" x14ac:dyDescent="0.15">
      <c r="A31" s="72"/>
      <c r="B31" s="73"/>
      <c r="C31" s="73"/>
      <c r="D31" s="73"/>
      <c r="E31" s="73"/>
      <c r="F31" s="74"/>
      <c r="G31" s="40"/>
      <c r="H31" s="168" t="s">
        <v>47</v>
      </c>
      <c r="I31" s="168"/>
      <c r="J31" s="168"/>
      <c r="K31" s="168"/>
      <c r="L31" s="168"/>
      <c r="M31" s="168"/>
      <c r="N31" s="38"/>
      <c r="O31" s="111"/>
      <c r="P31" s="112"/>
      <c r="Q31" s="112"/>
      <c r="R31" s="113"/>
      <c r="S31" s="102" t="s">
        <v>42</v>
      </c>
      <c r="T31" s="103"/>
      <c r="U31" s="103" t="s">
        <v>44</v>
      </c>
      <c r="V31" s="103"/>
      <c r="W31" s="103"/>
      <c r="X31" s="103"/>
      <c r="Y31" s="103"/>
      <c r="Z31" s="103"/>
      <c r="AA31" s="108"/>
      <c r="AB31" s="162" t="s">
        <v>33</v>
      </c>
      <c r="AC31" s="163"/>
      <c r="AD31" s="163"/>
      <c r="AE31" s="163"/>
      <c r="AF31" s="163"/>
      <c r="AG31" s="163"/>
      <c r="AH31" s="164"/>
      <c r="AI31" s="165" t="str">
        <f>IF(O31="","",O31*150000)</f>
        <v/>
      </c>
      <c r="AJ31" s="166"/>
      <c r="AK31" s="166"/>
      <c r="AL31" s="166"/>
      <c r="AM31" s="166"/>
      <c r="AN31" s="166"/>
      <c r="AO31" s="166"/>
      <c r="AP31" s="102" t="s">
        <v>34</v>
      </c>
      <c r="AQ31" s="161"/>
    </row>
    <row r="32" spans="1:43" ht="28.5" customHeight="1" thickBot="1" x14ac:dyDescent="0.2">
      <c r="A32" s="75"/>
      <c r="B32" s="76"/>
      <c r="C32" s="76"/>
      <c r="D32" s="76"/>
      <c r="E32" s="76"/>
      <c r="F32" s="77"/>
      <c r="G32" s="41"/>
      <c r="H32" s="169" t="s">
        <v>50</v>
      </c>
      <c r="I32" s="169"/>
      <c r="J32" s="169"/>
      <c r="K32" s="169"/>
      <c r="L32" s="169"/>
      <c r="M32" s="169"/>
      <c r="N32" s="37"/>
      <c r="O32" s="153"/>
      <c r="P32" s="154"/>
      <c r="Q32" s="154"/>
      <c r="R32" s="155"/>
      <c r="S32" s="104" t="s">
        <v>42</v>
      </c>
      <c r="T32" s="105"/>
      <c r="U32" s="109" t="s">
        <v>45</v>
      </c>
      <c r="V32" s="109"/>
      <c r="W32" s="109"/>
      <c r="X32" s="109"/>
      <c r="Y32" s="109"/>
      <c r="Z32" s="109"/>
      <c r="AA32" s="110"/>
      <c r="AB32" s="156" t="s">
        <v>33</v>
      </c>
      <c r="AC32" s="157"/>
      <c r="AD32" s="157"/>
      <c r="AE32" s="157"/>
      <c r="AF32" s="157"/>
      <c r="AG32" s="157"/>
      <c r="AH32" s="158"/>
      <c r="AI32" s="159" t="str">
        <f>IF(O32="","",O32*50000)</f>
        <v/>
      </c>
      <c r="AJ32" s="160"/>
      <c r="AK32" s="160"/>
      <c r="AL32" s="160"/>
      <c r="AM32" s="160"/>
      <c r="AN32" s="160"/>
      <c r="AO32" s="160"/>
      <c r="AP32" s="104" t="s">
        <v>34</v>
      </c>
      <c r="AQ32" s="135"/>
    </row>
    <row r="33" spans="1:43" ht="28.5" customHeight="1" thickTop="1" x14ac:dyDescent="0.15">
      <c r="A33" s="96" t="s">
        <v>35</v>
      </c>
      <c r="B33" s="114"/>
      <c r="C33" s="114"/>
      <c r="D33" s="114"/>
      <c r="E33" s="114"/>
      <c r="F33" s="114"/>
      <c r="G33" s="39"/>
      <c r="H33" s="167" t="s">
        <v>37</v>
      </c>
      <c r="I33" s="167"/>
      <c r="J33" s="167"/>
      <c r="K33" s="167"/>
      <c r="L33" s="167"/>
      <c r="M33" s="167"/>
      <c r="N33" s="36"/>
      <c r="O33" s="117"/>
      <c r="P33" s="118"/>
      <c r="Q33" s="118"/>
      <c r="R33" s="119"/>
      <c r="S33" s="100" t="s">
        <v>43</v>
      </c>
      <c r="T33" s="101"/>
      <c r="U33" s="106" t="s">
        <v>38</v>
      </c>
      <c r="V33" s="106"/>
      <c r="W33" s="106"/>
      <c r="X33" s="106"/>
      <c r="Y33" s="106"/>
      <c r="Z33" s="106"/>
      <c r="AA33" s="107"/>
      <c r="AB33" s="148" t="s">
        <v>33</v>
      </c>
      <c r="AC33" s="149"/>
      <c r="AD33" s="149"/>
      <c r="AE33" s="149"/>
      <c r="AF33" s="149"/>
      <c r="AG33" s="149"/>
      <c r="AH33" s="150"/>
      <c r="AI33" s="151" t="str">
        <f>IF(O33="","",O33*500000)</f>
        <v/>
      </c>
      <c r="AJ33" s="152"/>
      <c r="AK33" s="152"/>
      <c r="AL33" s="152"/>
      <c r="AM33" s="152"/>
      <c r="AN33" s="152"/>
      <c r="AO33" s="152"/>
      <c r="AP33" s="100" t="s">
        <v>34</v>
      </c>
      <c r="AQ33" s="120"/>
    </row>
    <row r="34" spans="1:43" ht="28.5" customHeight="1" thickBot="1" x14ac:dyDescent="0.2">
      <c r="A34" s="115"/>
      <c r="B34" s="116"/>
      <c r="C34" s="116"/>
      <c r="D34" s="116"/>
      <c r="E34" s="116"/>
      <c r="F34" s="116"/>
      <c r="G34" s="41"/>
      <c r="H34" s="169" t="s">
        <v>36</v>
      </c>
      <c r="I34" s="169"/>
      <c r="J34" s="169"/>
      <c r="K34" s="169"/>
      <c r="L34" s="169"/>
      <c r="M34" s="169"/>
      <c r="N34" s="37"/>
      <c r="O34" s="153"/>
      <c r="P34" s="154"/>
      <c r="Q34" s="154"/>
      <c r="R34" s="155"/>
      <c r="S34" s="105" t="s">
        <v>43</v>
      </c>
      <c r="T34" s="109"/>
      <c r="U34" s="109" t="s">
        <v>39</v>
      </c>
      <c r="V34" s="109"/>
      <c r="W34" s="109"/>
      <c r="X34" s="109"/>
      <c r="Y34" s="109"/>
      <c r="Z34" s="109"/>
      <c r="AA34" s="110"/>
      <c r="AB34" s="156" t="s">
        <v>33</v>
      </c>
      <c r="AC34" s="157"/>
      <c r="AD34" s="157"/>
      <c r="AE34" s="157"/>
      <c r="AF34" s="157"/>
      <c r="AG34" s="157"/>
      <c r="AH34" s="158"/>
      <c r="AI34" s="159" t="str">
        <f>IF(O34="","",O34*150000)</f>
        <v/>
      </c>
      <c r="AJ34" s="160"/>
      <c r="AK34" s="160"/>
      <c r="AL34" s="160"/>
      <c r="AM34" s="160"/>
      <c r="AN34" s="160"/>
      <c r="AO34" s="160"/>
      <c r="AP34" s="105" t="s">
        <v>34</v>
      </c>
      <c r="AQ34" s="135"/>
    </row>
    <row r="35" spans="1:43" ht="18" customHeight="1" thickTop="1" x14ac:dyDescent="0.15">
      <c r="A35" s="139" t="s">
        <v>41</v>
      </c>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3" t="str">
        <f>IF(AC13="","",SUM(AI28:AO34))</f>
        <v/>
      </c>
      <c r="Z35" s="144"/>
      <c r="AA35" s="144"/>
      <c r="AB35" s="144"/>
      <c r="AC35" s="144"/>
      <c r="AD35" s="144"/>
      <c r="AE35" s="144"/>
      <c r="AF35" s="144"/>
      <c r="AG35" s="144"/>
      <c r="AH35" s="144"/>
      <c r="AI35" s="144"/>
      <c r="AJ35" s="144"/>
      <c r="AK35" s="144"/>
      <c r="AL35" s="144"/>
      <c r="AM35" s="144"/>
      <c r="AN35" s="145"/>
      <c r="AO35" s="136" t="s">
        <v>34</v>
      </c>
      <c r="AP35" s="114"/>
      <c r="AQ35" s="137"/>
    </row>
    <row r="36" spans="1:43" ht="18" customHeight="1" thickBot="1" x14ac:dyDescent="0.2">
      <c r="A36" s="141"/>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6"/>
      <c r="Z36" s="146"/>
      <c r="AA36" s="146"/>
      <c r="AB36" s="146"/>
      <c r="AC36" s="146"/>
      <c r="AD36" s="146"/>
      <c r="AE36" s="146"/>
      <c r="AF36" s="146"/>
      <c r="AG36" s="146"/>
      <c r="AH36" s="146"/>
      <c r="AI36" s="146"/>
      <c r="AJ36" s="146"/>
      <c r="AK36" s="146"/>
      <c r="AL36" s="146"/>
      <c r="AM36" s="146"/>
      <c r="AN36" s="147"/>
      <c r="AO36" s="116"/>
      <c r="AP36" s="116"/>
      <c r="AQ36" s="138"/>
    </row>
    <row r="37" spans="1:43" ht="18" customHeight="1" thickTop="1" x14ac:dyDescent="0.15">
      <c r="A37" s="34" t="s">
        <v>57</v>
      </c>
      <c r="B37" s="31"/>
      <c r="C37" s="31"/>
      <c r="D37" s="31"/>
      <c r="E37" s="31"/>
      <c r="F37" s="31"/>
      <c r="G37" s="31"/>
      <c r="H37" s="31"/>
      <c r="I37" s="31"/>
      <c r="J37" s="31"/>
      <c r="K37" s="31"/>
      <c r="L37" s="31"/>
      <c r="M37" s="31"/>
      <c r="N37" s="31"/>
      <c r="O37" s="31"/>
      <c r="P37" s="31"/>
      <c r="Q37" s="31"/>
      <c r="R37" s="31"/>
      <c r="S37" s="31"/>
      <c r="T37" s="31"/>
      <c r="U37" s="31"/>
      <c r="V37" s="31"/>
      <c r="W37" s="31"/>
      <c r="X37" s="31"/>
      <c r="Y37" s="32"/>
      <c r="Z37" s="32"/>
      <c r="AA37" s="32"/>
      <c r="AB37" s="32"/>
      <c r="AC37" s="32"/>
      <c r="AD37" s="32"/>
      <c r="AE37" s="32"/>
      <c r="AF37" s="32"/>
      <c r="AG37" s="32"/>
      <c r="AH37" s="32"/>
      <c r="AI37" s="32"/>
      <c r="AJ37" s="32"/>
      <c r="AK37" s="32"/>
      <c r="AL37" s="32"/>
      <c r="AM37" s="32"/>
      <c r="AN37" s="32"/>
      <c r="AO37" s="33"/>
      <c r="AP37" s="33"/>
      <c r="AQ37" s="33"/>
    </row>
    <row r="38" spans="1:43" ht="18" customHeight="1" x14ac:dyDescent="0.15">
      <c r="A38" s="34" t="s">
        <v>58</v>
      </c>
      <c r="B38" s="31"/>
      <c r="C38" s="31"/>
      <c r="D38" s="31"/>
      <c r="E38" s="31"/>
      <c r="F38" s="31"/>
      <c r="G38" s="31"/>
      <c r="H38" s="31"/>
      <c r="I38" s="31"/>
      <c r="J38" s="31"/>
      <c r="K38" s="31"/>
      <c r="L38" s="31"/>
      <c r="M38" s="31"/>
      <c r="N38" s="31"/>
      <c r="O38" s="31"/>
      <c r="P38" s="31"/>
      <c r="Q38" s="31"/>
      <c r="R38" s="31"/>
      <c r="S38" s="31"/>
      <c r="T38" s="31"/>
      <c r="U38" s="31"/>
      <c r="V38" s="31"/>
      <c r="W38" s="31"/>
      <c r="X38" s="31"/>
      <c r="Y38" s="32"/>
      <c r="Z38" s="32"/>
      <c r="AA38" s="32"/>
      <c r="AB38" s="32"/>
      <c r="AC38" s="32"/>
      <c r="AD38" s="32"/>
      <c r="AE38" s="32"/>
      <c r="AF38" s="32"/>
      <c r="AG38" s="32"/>
      <c r="AH38" s="32"/>
      <c r="AI38" s="32"/>
      <c r="AJ38" s="32"/>
      <c r="AK38" s="32"/>
      <c r="AL38" s="32"/>
      <c r="AM38" s="32"/>
      <c r="AN38" s="32"/>
      <c r="AO38" s="33"/>
      <c r="AP38" s="33"/>
      <c r="AQ38" s="33"/>
    </row>
    <row r="39" spans="1:43" ht="18" customHeight="1" x14ac:dyDescent="0.15">
      <c r="A39" s="34" t="s">
        <v>55</v>
      </c>
      <c r="B39" s="31"/>
      <c r="C39" s="31"/>
      <c r="D39" s="31"/>
      <c r="E39" s="31"/>
      <c r="F39" s="31"/>
      <c r="G39" s="31"/>
      <c r="H39" s="31"/>
      <c r="I39" s="31"/>
      <c r="J39" s="31"/>
      <c r="K39" s="31"/>
      <c r="L39" s="31"/>
      <c r="M39" s="31"/>
      <c r="N39" s="31"/>
      <c r="O39" s="31"/>
      <c r="P39" s="31"/>
      <c r="Q39" s="31"/>
      <c r="R39" s="31"/>
      <c r="S39" s="31"/>
      <c r="T39" s="31"/>
      <c r="U39" s="31"/>
      <c r="V39" s="31"/>
      <c r="W39" s="31"/>
      <c r="X39" s="31"/>
      <c r="Y39" s="32"/>
      <c r="Z39" s="32"/>
      <c r="AA39" s="32"/>
      <c r="AB39" s="32"/>
      <c r="AC39" s="32"/>
      <c r="AD39" s="32"/>
      <c r="AE39" s="32"/>
      <c r="AF39" s="32"/>
      <c r="AG39" s="32"/>
      <c r="AH39" s="32"/>
      <c r="AI39" s="32"/>
      <c r="AJ39" s="32"/>
      <c r="AK39" s="32"/>
      <c r="AL39" s="32"/>
      <c r="AM39" s="32"/>
      <c r="AN39" s="32"/>
      <c r="AO39" s="33"/>
      <c r="AP39" s="33"/>
      <c r="AQ39" s="33"/>
    </row>
    <row r="40" spans="1:43" ht="15.75" customHeight="1" x14ac:dyDescent="0.15">
      <c r="A40" s="50"/>
      <c r="B40" s="31"/>
      <c r="C40" s="31"/>
      <c r="D40" s="31"/>
      <c r="E40" s="31"/>
      <c r="F40" s="31"/>
      <c r="G40" s="31"/>
      <c r="H40" s="31"/>
      <c r="I40" s="31"/>
      <c r="J40" s="31"/>
      <c r="K40" s="31"/>
      <c r="L40" s="31"/>
      <c r="M40" s="31"/>
      <c r="N40" s="31"/>
      <c r="O40" s="31"/>
      <c r="P40" s="31"/>
      <c r="Q40" s="31"/>
      <c r="R40" s="31"/>
      <c r="S40" s="31"/>
      <c r="T40" s="31"/>
      <c r="U40" s="31"/>
      <c r="V40" s="31"/>
      <c r="W40" s="31"/>
      <c r="X40" s="31"/>
      <c r="Y40" s="32"/>
      <c r="Z40" s="32"/>
      <c r="AA40" s="32"/>
      <c r="AB40" s="32"/>
      <c r="AC40" s="32"/>
      <c r="AD40" s="32"/>
      <c r="AE40" s="32"/>
      <c r="AF40" s="32"/>
      <c r="AG40" s="32"/>
      <c r="AH40" s="32"/>
      <c r="AI40" s="32"/>
      <c r="AJ40" s="32"/>
      <c r="AK40" s="32"/>
      <c r="AL40" s="32"/>
      <c r="AM40" s="32"/>
      <c r="AN40" s="32"/>
      <c r="AO40" s="33"/>
      <c r="AP40" s="33"/>
      <c r="AQ40" s="33"/>
    </row>
    <row r="41" spans="1:43" ht="27" customHeight="1" thickBot="1" x14ac:dyDescent="0.2">
      <c r="A41" s="1" t="s">
        <v>46</v>
      </c>
      <c r="F41" s="6"/>
      <c r="G41" s="6"/>
      <c r="H41" s="6"/>
      <c r="I41" s="6"/>
      <c r="J41" s="6"/>
      <c r="K41" s="6"/>
      <c r="L41" s="6"/>
      <c r="M41" s="6"/>
    </row>
    <row r="42" spans="1:43" ht="15.75" customHeight="1" thickTop="1" x14ac:dyDescent="0.15">
      <c r="A42" s="69" t="s">
        <v>14</v>
      </c>
      <c r="B42" s="70"/>
      <c r="C42" s="71"/>
      <c r="D42" s="78"/>
      <c r="E42" s="79"/>
      <c r="F42" s="79"/>
      <c r="G42" s="79"/>
      <c r="H42" s="79"/>
      <c r="I42" s="79"/>
      <c r="J42" s="79"/>
      <c r="K42" s="79"/>
      <c r="L42" s="79"/>
      <c r="M42" s="8" t="s">
        <v>15</v>
      </c>
      <c r="N42" s="8"/>
      <c r="O42" s="8"/>
      <c r="P42" s="8"/>
      <c r="Q42" s="8"/>
      <c r="R42" s="84"/>
      <c r="S42" s="85"/>
      <c r="T42" s="85"/>
      <c r="U42" s="85"/>
      <c r="V42" s="85"/>
      <c r="W42" s="85"/>
      <c r="X42" s="85"/>
      <c r="Y42" s="85"/>
      <c r="Z42" s="8" t="s">
        <v>16</v>
      </c>
      <c r="AA42" s="8"/>
      <c r="AB42" s="9"/>
      <c r="AC42" s="10" t="s">
        <v>17</v>
      </c>
      <c r="AD42" s="11"/>
      <c r="AE42" s="11"/>
      <c r="AF42" s="11"/>
      <c r="AG42" s="11"/>
      <c r="AH42" s="12"/>
      <c r="AI42" s="126"/>
      <c r="AJ42" s="127"/>
      <c r="AK42" s="127"/>
      <c r="AL42" s="127"/>
      <c r="AM42" s="127"/>
      <c r="AN42" s="127"/>
      <c r="AO42" s="127"/>
      <c r="AP42" s="127"/>
      <c r="AQ42" s="128"/>
    </row>
    <row r="43" spans="1:43" ht="15.75" customHeight="1" x14ac:dyDescent="0.15">
      <c r="A43" s="72"/>
      <c r="B43" s="73"/>
      <c r="C43" s="74"/>
      <c r="D43" s="80"/>
      <c r="E43" s="81"/>
      <c r="F43" s="81"/>
      <c r="G43" s="81"/>
      <c r="H43" s="81"/>
      <c r="I43" s="81"/>
      <c r="J43" s="81"/>
      <c r="K43" s="81"/>
      <c r="L43" s="81"/>
      <c r="M43" s="6" t="s">
        <v>18</v>
      </c>
      <c r="N43" s="6"/>
      <c r="O43" s="6"/>
      <c r="P43" s="6"/>
      <c r="Q43" s="6"/>
      <c r="R43" s="86"/>
      <c r="S43" s="87"/>
      <c r="T43" s="87"/>
      <c r="U43" s="87"/>
      <c r="V43" s="87"/>
      <c r="W43" s="87"/>
      <c r="X43" s="87"/>
      <c r="Y43" s="87"/>
      <c r="Z43" s="6" t="s">
        <v>19</v>
      </c>
      <c r="AA43" s="6"/>
      <c r="AB43" s="13"/>
      <c r="AC43" s="14" t="s">
        <v>20</v>
      </c>
      <c r="AD43" s="15"/>
      <c r="AE43" s="15"/>
      <c r="AF43" s="15"/>
      <c r="AG43" s="15"/>
      <c r="AH43" s="16"/>
      <c r="AI43" s="129"/>
      <c r="AJ43" s="130"/>
      <c r="AK43" s="130"/>
      <c r="AL43" s="130"/>
      <c r="AM43" s="130"/>
      <c r="AN43" s="130"/>
      <c r="AO43" s="130"/>
      <c r="AP43" s="130"/>
      <c r="AQ43" s="131"/>
    </row>
    <row r="44" spans="1:43" ht="15.75" customHeight="1" x14ac:dyDescent="0.15">
      <c r="A44" s="72"/>
      <c r="B44" s="73"/>
      <c r="C44" s="74"/>
      <c r="D44" s="82"/>
      <c r="E44" s="83"/>
      <c r="F44" s="83"/>
      <c r="G44" s="83"/>
      <c r="H44" s="83"/>
      <c r="I44" s="83"/>
      <c r="J44" s="83"/>
      <c r="K44" s="83"/>
      <c r="L44" s="83"/>
      <c r="M44" s="17" t="s">
        <v>21</v>
      </c>
      <c r="N44" s="17"/>
      <c r="O44" s="17"/>
      <c r="P44" s="17"/>
      <c r="Q44" s="17"/>
      <c r="R44" s="88"/>
      <c r="S44" s="89"/>
      <c r="T44" s="89"/>
      <c r="U44" s="89"/>
      <c r="V44" s="89"/>
      <c r="W44" s="89"/>
      <c r="X44" s="89"/>
      <c r="Y44" s="89"/>
      <c r="Z44" s="17"/>
      <c r="AA44" s="17" t="s">
        <v>22</v>
      </c>
      <c r="AB44" s="18"/>
      <c r="AC44" s="19" t="s">
        <v>23</v>
      </c>
      <c r="AD44" s="20"/>
      <c r="AE44" s="20"/>
      <c r="AF44" s="20"/>
      <c r="AG44" s="20"/>
      <c r="AH44" s="21"/>
      <c r="AI44" s="132"/>
      <c r="AJ44" s="133"/>
      <c r="AK44" s="133"/>
      <c r="AL44" s="133"/>
      <c r="AM44" s="133"/>
      <c r="AN44" s="133"/>
      <c r="AO44" s="133"/>
      <c r="AP44" s="133"/>
      <c r="AQ44" s="134"/>
    </row>
    <row r="45" spans="1:43" ht="19.5" customHeight="1" x14ac:dyDescent="0.15">
      <c r="A45" s="72"/>
      <c r="B45" s="73"/>
      <c r="C45" s="74"/>
      <c r="D45" s="63" t="s">
        <v>24</v>
      </c>
      <c r="E45" s="64"/>
      <c r="F45" s="64"/>
      <c r="G45" s="64"/>
      <c r="H45" s="65"/>
      <c r="I45" s="98" t="s">
        <v>25</v>
      </c>
      <c r="J45" s="99"/>
      <c r="K45" s="98" t="s">
        <v>26</v>
      </c>
      <c r="L45" s="99"/>
      <c r="M45" s="59"/>
      <c r="N45" s="60"/>
      <c r="O45" s="59"/>
      <c r="P45" s="60"/>
      <c r="Q45" s="59"/>
      <c r="R45" s="94"/>
      <c r="S45" s="59"/>
      <c r="T45" s="60"/>
      <c r="U45" s="59"/>
      <c r="V45" s="60"/>
      <c r="W45" s="59"/>
      <c r="X45" s="60"/>
      <c r="Y45" s="93"/>
      <c r="Z45" s="93"/>
      <c r="AA45" s="42"/>
      <c r="AB45" s="42"/>
      <c r="AC45" s="43"/>
      <c r="AD45" s="43"/>
      <c r="AE45" s="44"/>
      <c r="AF45" s="44"/>
      <c r="AG45" s="44"/>
      <c r="AH45" s="44"/>
      <c r="AI45" s="45"/>
      <c r="AJ45" s="45"/>
      <c r="AK45" s="45"/>
      <c r="AL45" s="45"/>
      <c r="AM45" s="45"/>
      <c r="AN45" s="43"/>
      <c r="AO45" s="43"/>
      <c r="AP45" s="43"/>
      <c r="AQ45" s="46"/>
    </row>
    <row r="46" spans="1:43" ht="27" customHeight="1" x14ac:dyDescent="0.15">
      <c r="A46" s="72"/>
      <c r="B46" s="73"/>
      <c r="C46" s="74"/>
      <c r="D46" s="66"/>
      <c r="E46" s="67"/>
      <c r="F46" s="67"/>
      <c r="G46" s="67"/>
      <c r="H46" s="68"/>
      <c r="I46" s="121" t="s">
        <v>27</v>
      </c>
      <c r="J46" s="122"/>
      <c r="K46" s="121" t="s">
        <v>28</v>
      </c>
      <c r="L46" s="122"/>
      <c r="M46" s="61"/>
      <c r="N46" s="62"/>
      <c r="O46" s="61"/>
      <c r="P46" s="62"/>
      <c r="Q46" s="61"/>
      <c r="R46" s="95"/>
      <c r="S46" s="61"/>
      <c r="T46" s="62"/>
      <c r="U46" s="61"/>
      <c r="V46" s="62"/>
      <c r="W46" s="61"/>
      <c r="X46" s="62"/>
      <c r="Y46" s="93"/>
      <c r="Z46" s="93"/>
      <c r="AA46" s="42"/>
      <c r="AB46" s="42"/>
      <c r="AC46" s="43"/>
      <c r="AD46" s="43"/>
      <c r="AE46" s="44"/>
      <c r="AF46" s="44"/>
      <c r="AG46" s="44"/>
      <c r="AH46" s="44"/>
      <c r="AI46" s="45"/>
      <c r="AJ46" s="45"/>
      <c r="AK46" s="45"/>
      <c r="AL46" s="45"/>
      <c r="AM46" s="45"/>
      <c r="AN46" s="43"/>
      <c r="AO46" s="43"/>
      <c r="AP46" s="43"/>
      <c r="AQ46" s="46"/>
    </row>
    <row r="47" spans="1:43" ht="20.25" customHeight="1" x14ac:dyDescent="0.15">
      <c r="A47" s="72"/>
      <c r="B47" s="73"/>
      <c r="C47" s="74"/>
      <c r="D47" s="22" t="s">
        <v>29</v>
      </c>
      <c r="E47" s="23"/>
      <c r="F47" s="23"/>
      <c r="G47" s="23"/>
      <c r="H47" s="24"/>
      <c r="I47" s="123"/>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5"/>
    </row>
    <row r="48" spans="1:43" ht="35.25" customHeight="1" thickBot="1" x14ac:dyDescent="0.2">
      <c r="A48" s="75"/>
      <c r="B48" s="76"/>
      <c r="C48" s="77"/>
      <c r="D48" s="25" t="s">
        <v>30</v>
      </c>
      <c r="E48" s="26"/>
      <c r="F48" s="26"/>
      <c r="G48" s="26"/>
      <c r="H48" s="27"/>
      <c r="I48" s="90"/>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2"/>
    </row>
    <row r="49" spans="1:43" ht="16.5" customHeight="1" thickTop="1" x14ac:dyDescent="0.15">
      <c r="A49" s="57"/>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row>
    <row r="50" spans="1:43" x14ac:dyDescent="0.15">
      <c r="A50" s="28"/>
      <c r="B50" s="29"/>
      <c r="C50" s="29"/>
      <c r="D50" s="29"/>
      <c r="E50" s="29"/>
      <c r="F50" s="29"/>
      <c r="G50" s="29"/>
      <c r="H50" s="29"/>
      <c r="I50" s="29"/>
      <c r="J50" s="29"/>
      <c r="K50" s="29"/>
      <c r="L50" s="29"/>
      <c r="M50" s="29"/>
      <c r="N50" s="29"/>
      <c r="O50" s="29"/>
      <c r="P50" s="48"/>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row>
    <row r="51" spans="1:43" x14ac:dyDescent="0.15">
      <c r="A51" s="30"/>
    </row>
    <row r="52" spans="1:43" x14ac:dyDescent="0.15">
      <c r="A52" s="30"/>
    </row>
  </sheetData>
  <mergeCells count="87">
    <mergeCell ref="H31:M31"/>
    <mergeCell ref="H32:M32"/>
    <mergeCell ref="H33:M33"/>
    <mergeCell ref="H34:M34"/>
    <mergeCell ref="AI29:AO29"/>
    <mergeCell ref="AI31:AO31"/>
    <mergeCell ref="AI32:AO32"/>
    <mergeCell ref="AB31:AH31"/>
    <mergeCell ref="AB32:AH32"/>
    <mergeCell ref="H28:M28"/>
    <mergeCell ref="H29:M29"/>
    <mergeCell ref="H30:M30"/>
    <mergeCell ref="O29:R29"/>
    <mergeCell ref="S29:T29"/>
    <mergeCell ref="S30:T30"/>
    <mergeCell ref="AP28:AQ28"/>
    <mergeCell ref="AP31:AQ31"/>
    <mergeCell ref="AP32:AQ32"/>
    <mergeCell ref="O28:R28"/>
    <mergeCell ref="O31:R31"/>
    <mergeCell ref="O32:R32"/>
    <mergeCell ref="AP29:AQ29"/>
    <mergeCell ref="U29:AA29"/>
    <mergeCell ref="AB29:AH29"/>
    <mergeCell ref="U30:AA30"/>
    <mergeCell ref="AB30:AH30"/>
    <mergeCell ref="AI30:AO30"/>
    <mergeCell ref="AP30:AQ30"/>
    <mergeCell ref="AI28:AO28"/>
    <mergeCell ref="AB28:AH28"/>
    <mergeCell ref="AP33:AQ33"/>
    <mergeCell ref="I46:J46"/>
    <mergeCell ref="K46:L46"/>
    <mergeCell ref="I47:AQ47"/>
    <mergeCell ref="AI42:AQ44"/>
    <mergeCell ref="AP34:AQ34"/>
    <mergeCell ref="AO35:AQ36"/>
    <mergeCell ref="A35:X36"/>
    <mergeCell ref="Y35:AN36"/>
    <mergeCell ref="AB33:AH33"/>
    <mergeCell ref="AI33:AO33"/>
    <mergeCell ref="O34:R34"/>
    <mergeCell ref="S34:T34"/>
    <mergeCell ref="U34:AA34"/>
    <mergeCell ref="AB34:AH34"/>
    <mergeCell ref="AI34:AO34"/>
    <mergeCell ref="A28:F32"/>
    <mergeCell ref="I45:J45"/>
    <mergeCell ref="K45:L45"/>
    <mergeCell ref="M45:N46"/>
    <mergeCell ref="W45:X46"/>
    <mergeCell ref="S28:T28"/>
    <mergeCell ref="S31:T31"/>
    <mergeCell ref="S32:T32"/>
    <mergeCell ref="U28:AA28"/>
    <mergeCell ref="U31:AA31"/>
    <mergeCell ref="U32:AA32"/>
    <mergeCell ref="O30:R30"/>
    <mergeCell ref="A33:F34"/>
    <mergeCell ref="O33:R33"/>
    <mergeCell ref="S33:T33"/>
    <mergeCell ref="U33:AA33"/>
    <mergeCell ref="A49:AQ49"/>
    <mergeCell ref="S45:T46"/>
    <mergeCell ref="U45:V46"/>
    <mergeCell ref="D45:H46"/>
    <mergeCell ref="A42:C48"/>
    <mergeCell ref="D42:L44"/>
    <mergeCell ref="R42:Y44"/>
    <mergeCell ref="I48:AQ48"/>
    <mergeCell ref="Y45:Z46"/>
    <mergeCell ref="O45:P46"/>
    <mergeCell ref="Q45:R46"/>
    <mergeCell ref="H25:I25"/>
    <mergeCell ref="AC14:AQ14"/>
    <mergeCell ref="AC16:AQ16"/>
    <mergeCell ref="AC17:AQ17"/>
    <mergeCell ref="AC9:AQ9"/>
    <mergeCell ref="AC10:AQ10"/>
    <mergeCell ref="AC11:AQ11"/>
    <mergeCell ref="AC12:AQ12"/>
    <mergeCell ref="AC13:AN13"/>
    <mergeCell ref="AO13:AQ13"/>
    <mergeCell ref="A19:AQ19"/>
    <mergeCell ref="J25:Q25"/>
    <mergeCell ref="B21:AP23"/>
    <mergeCell ref="AC15:AQ15"/>
  </mergeCells>
  <phoneticPr fontId="2"/>
  <printOptions horizontalCentered="1"/>
  <pageMargins left="0.62992125984251968" right="0.59055118110236227" top="0.27559055118110237" bottom="0.23622047244094491" header="0.27559055118110237" footer="0.19685039370078741"/>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ﾋﾉ ﾏｻﾌﾐ</dc:creator>
  <cp:lastModifiedBy>ﾏﾂｼﾀ ﾄﾖｱｷ</cp:lastModifiedBy>
  <cp:lastPrinted>2023-07-06T06:54:13Z</cp:lastPrinted>
  <dcterms:created xsi:type="dcterms:W3CDTF">2020-06-03T08:45:55Z</dcterms:created>
  <dcterms:modified xsi:type="dcterms:W3CDTF">2026-03-17T23:43:11Z</dcterms:modified>
</cp:coreProperties>
</file>