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d-joho107-22vm\redirectdata\65220\Desktop\"/>
    </mc:Choice>
  </mc:AlternateContent>
  <bookViews>
    <workbookView xWindow="-120" yWindow="-120" windowWidth="29040" windowHeight="15720"/>
  </bookViews>
  <sheets>
    <sheet name="医療費控除の明細書" sheetId="15" r:id="rId1"/>
    <sheet name="次葉１" sheetId="16" r:id="rId2"/>
    <sheet name="次葉２" sheetId="17" r:id="rId3"/>
  </sheets>
  <definedNames>
    <definedName name="_xlnm.Print_Area" localSheetId="0">医療費控除の明細書!$A$1:$AI$54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5" l="1"/>
  <c r="H48" i="15" s="1"/>
  <c r="Y4" i="16" l="1"/>
  <c r="AE37" i="17" l="1"/>
  <c r="AE37" i="16"/>
  <c r="Y37" i="17"/>
  <c r="Y37" i="16"/>
  <c r="Y32" i="15" s="1"/>
  <c r="U35" i="15" s="1"/>
  <c r="H39" i="15" s="1"/>
  <c r="Y4" i="17"/>
  <c r="J1" i="17"/>
  <c r="J1" i="16"/>
  <c r="AE32" i="15" l="1"/>
  <c r="AC35" i="15" s="1"/>
  <c r="H40" i="15" s="1"/>
  <c r="H42" i="15" s="1"/>
  <c r="H52" i="15" s="1"/>
</calcChain>
</file>

<file path=xl/comments1.xml><?xml version="1.0" encoding="utf-8"?>
<comments xmlns="http://schemas.openxmlformats.org/spreadsheetml/2006/main">
  <authors>
    <author>ﾀｹｳﾁ ｾｲｲﾁﾛｳ</author>
  </authors>
  <commentList>
    <comment ref="A4" authorId="0" shapeId="0">
      <text>
        <r>
          <rPr>
            <b/>
            <sz val="10"/>
            <color indexed="16"/>
            <rFont val="ＭＳ Ｐゴシック"/>
            <family val="3"/>
            <charset val="128"/>
          </rPr>
          <t>黄色の部分は入力してください。青色の部分はドロップダウンリストから選択してください。行が足りない場合は，となりのシート（次葉）に続けて入力してください。入力したシートを印刷してください。</t>
        </r>
      </text>
    </comment>
    <comment ref="P15" authorId="0" shapeId="0">
      <text>
        <r>
          <rPr>
            <b/>
            <sz val="9"/>
            <color indexed="16"/>
            <rFont val="ＭＳ Ｐゴシック"/>
            <family val="3"/>
            <charset val="128"/>
          </rPr>
          <t>ドロップダウンリストから選択してください。</t>
        </r>
      </text>
    </comment>
    <comment ref="H44" authorId="0" shapeId="0">
      <text>
        <r>
          <rPr>
            <b/>
            <sz val="9"/>
            <color indexed="16"/>
            <rFont val="ＭＳ Ｐゴシック"/>
            <family val="3"/>
            <charset val="128"/>
          </rPr>
          <t>所得金額を入力してください。</t>
        </r>
      </text>
    </comment>
  </commentList>
</comments>
</file>

<file path=xl/sharedStrings.xml><?xml version="1.0" encoding="utf-8"?>
<sst xmlns="http://schemas.openxmlformats.org/spreadsheetml/2006/main" count="98" uniqueCount="55">
  <si>
    <t>※この控除を受ける方は，セルフメディケーション税制は受けられません。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1"/>
  </si>
  <si>
    <t>１　医療費通知に関する事項</t>
    <rPh sb="2" eb="5">
      <t>イリョウヒ</t>
    </rPh>
    <rPh sb="5" eb="7">
      <t>ツウチ</t>
    </rPh>
    <rPh sb="8" eb="9">
      <t>カン</t>
    </rPh>
    <rPh sb="11" eb="13">
      <t>ジコウ</t>
    </rPh>
    <phoneticPr fontId="1"/>
  </si>
  <si>
    <t>２　医療費（上記１以外）の明細</t>
    <rPh sb="2" eb="5">
      <t>イリョウヒ</t>
    </rPh>
    <rPh sb="6" eb="8">
      <t>ジョウキ</t>
    </rPh>
    <rPh sb="9" eb="11">
      <t>イガイ</t>
    </rPh>
    <rPh sb="13" eb="15">
      <t>メイサイ</t>
    </rPh>
    <phoneticPr fontId="1"/>
  </si>
  <si>
    <t>「医療を受けた方の氏名」，「病院・薬局などの支払先の名称」ごとにまとめて記入することができます。上記１に記入したものについては，記入しないでください。</t>
    <rPh sb="1" eb="3">
      <t>イリョウ</t>
    </rPh>
    <rPh sb="4" eb="5">
      <t>ウ</t>
    </rPh>
    <rPh sb="7" eb="8">
      <t>カタ</t>
    </rPh>
    <rPh sb="9" eb="11">
      <t>シメイ</t>
    </rPh>
    <rPh sb="14" eb="16">
      <t>ビョウイン</t>
    </rPh>
    <rPh sb="17" eb="19">
      <t>ヤッキョク</t>
    </rPh>
    <rPh sb="22" eb="25">
      <t>シハライサキ</t>
    </rPh>
    <rPh sb="26" eb="28">
      <t>メイショウ</t>
    </rPh>
    <rPh sb="36" eb="38">
      <t>キニュウ</t>
    </rPh>
    <rPh sb="48" eb="50">
      <t>ジョウキ</t>
    </rPh>
    <rPh sb="52" eb="54">
      <t>キニュウ</t>
    </rPh>
    <rPh sb="64" eb="66">
      <t>キニュウ</t>
    </rPh>
    <phoneticPr fontId="1"/>
  </si>
  <si>
    <t>A</t>
    <phoneticPr fontId="1"/>
  </si>
  <si>
    <t>B</t>
    <phoneticPr fontId="1"/>
  </si>
  <si>
    <t>医　療　費　の　合　計</t>
    <rPh sb="0" eb="1">
      <t>イ</t>
    </rPh>
    <rPh sb="2" eb="3">
      <t>リョウ</t>
    </rPh>
    <rPh sb="4" eb="5">
      <t>ヒ</t>
    </rPh>
    <rPh sb="8" eb="9">
      <t>ゴウ</t>
    </rPh>
    <rPh sb="10" eb="11">
      <t>ケイ</t>
    </rPh>
    <phoneticPr fontId="1"/>
  </si>
  <si>
    <t>３　控除額の計算</t>
    <rPh sb="2" eb="5">
      <t>コウジョガク</t>
    </rPh>
    <rPh sb="6" eb="8">
      <t>ケイサン</t>
    </rPh>
    <phoneticPr fontId="1"/>
  </si>
  <si>
    <t>支払った医療費</t>
    <rPh sb="0" eb="2">
      <t>シハラ</t>
    </rPh>
    <rPh sb="4" eb="7">
      <t>イリョウヒ</t>
    </rPh>
    <phoneticPr fontId="1"/>
  </si>
  <si>
    <t>差引金額</t>
    <rPh sb="0" eb="2">
      <t>サシヒキ</t>
    </rPh>
    <rPh sb="2" eb="4">
      <t>キンガク</t>
    </rPh>
    <phoneticPr fontId="1"/>
  </si>
  <si>
    <t>－</t>
    <phoneticPr fontId="1"/>
  </si>
  <si>
    <t>（</t>
    <phoneticPr fontId="1"/>
  </si>
  <si>
    <t>）</t>
    <phoneticPr fontId="1"/>
  </si>
  <si>
    <t>所得金額の合計額</t>
    <rPh sb="0" eb="2">
      <t>ショトク</t>
    </rPh>
    <rPh sb="2" eb="4">
      <t>キンガク</t>
    </rPh>
    <rPh sb="5" eb="8">
      <t>ゴウケイガク</t>
    </rPh>
    <phoneticPr fontId="1"/>
  </si>
  <si>
    <t>D</t>
    <phoneticPr fontId="1"/>
  </si>
  <si>
    <t>×０．０５</t>
    <phoneticPr fontId="1"/>
  </si>
  <si>
    <t>E</t>
    <phoneticPr fontId="1"/>
  </si>
  <si>
    <t>医療費控除額</t>
    <rPh sb="0" eb="3">
      <t>イリョウヒ</t>
    </rPh>
    <rPh sb="3" eb="5">
      <t>コウジョ</t>
    </rPh>
    <rPh sb="5" eb="6">
      <t>ガク</t>
    </rPh>
    <phoneticPr fontId="1"/>
  </si>
  <si>
    <t>C</t>
    <phoneticPr fontId="1"/>
  </si>
  <si>
    <t>F</t>
    <phoneticPr fontId="1"/>
  </si>
  <si>
    <t>氏　名</t>
    <rPh sb="0" eb="1">
      <t>シ</t>
    </rPh>
    <rPh sb="2" eb="3">
      <t>ナ</t>
    </rPh>
    <phoneticPr fontId="1"/>
  </si>
  <si>
    <t>㋒</t>
    <phoneticPr fontId="1"/>
  </si>
  <si>
    <t>㋓</t>
    <phoneticPr fontId="1"/>
  </si>
  <si>
    <t>２　の　合　計</t>
    <rPh sb="4" eb="5">
      <t>ゴウ</t>
    </rPh>
    <rPh sb="6" eb="7">
      <t>ケイ</t>
    </rPh>
    <phoneticPr fontId="1"/>
  </si>
  <si>
    <t>円</t>
    <rPh sb="0" eb="1">
      <t>エン</t>
    </rPh>
    <phoneticPr fontId="1"/>
  </si>
  <si>
    <t>G</t>
    <phoneticPr fontId="1"/>
  </si>
  <si>
    <t>(3) 医療費の区分</t>
    <phoneticPr fontId="1"/>
  </si>
  <si>
    <t>　(1) 医療を受けた方の
　　　氏名</t>
    <rPh sb="5" eb="7">
      <t>イリョウ</t>
    </rPh>
    <rPh sb="8" eb="9">
      <t>ウ</t>
    </rPh>
    <rPh sb="11" eb="12">
      <t>カタ</t>
    </rPh>
    <rPh sb="17" eb="19">
      <t>シメイ</t>
    </rPh>
    <phoneticPr fontId="1"/>
  </si>
  <si>
    <t>　　(2) 病院・薬局などの
　　　　支払先の名称</t>
    <phoneticPr fontId="1"/>
  </si>
  <si>
    <t xml:space="preserve"> (4) 支払った医療費
      の額</t>
    <phoneticPr fontId="1"/>
  </si>
  <si>
    <t>㋐</t>
    <phoneticPr fontId="1"/>
  </si>
  <si>
    <t>㋑</t>
    <phoneticPr fontId="1"/>
  </si>
  <si>
    <t xml:space="preserve">　　　　 </t>
    <phoneticPr fontId="1"/>
  </si>
  <si>
    <t>　　　　</t>
    <phoneticPr fontId="1"/>
  </si>
  <si>
    <t>※医療費保険者が発行する医療費の額等を通知する書類で，所定の
　事項が記載されたものをいいます。
　（例：健康保険組合等が発行する「医療費のお知らせ」）</t>
    <rPh sb="1" eb="4">
      <t>イリョウヒ</t>
    </rPh>
    <rPh sb="4" eb="7">
      <t>ホケンシャ</t>
    </rPh>
    <rPh sb="8" eb="10">
      <t>ハッコウ</t>
    </rPh>
    <rPh sb="12" eb="15">
      <t>イリョウヒ</t>
    </rPh>
    <rPh sb="16" eb="17">
      <t>ガク</t>
    </rPh>
    <rPh sb="17" eb="18">
      <t>トウ</t>
    </rPh>
    <rPh sb="19" eb="21">
      <t>ツウチ</t>
    </rPh>
    <rPh sb="23" eb="25">
      <t>ショルイ</t>
    </rPh>
    <rPh sb="27" eb="29">
      <t>ショテイ</t>
    </rPh>
    <phoneticPr fontId="1"/>
  </si>
  <si>
    <r>
      <rPr>
        <b/>
        <sz val="8"/>
        <color theme="1"/>
        <rFont val="ＭＳ Ｐゴシック"/>
        <family val="3"/>
        <charset val="128"/>
        <scheme val="minor"/>
      </rPr>
      <t>(1)</t>
    </r>
    <r>
      <rPr>
        <sz val="8"/>
        <color theme="1"/>
        <rFont val="ＭＳ Ｐゴシック"/>
        <family val="2"/>
        <charset val="128"/>
        <scheme val="minor"/>
      </rPr>
      <t xml:space="preserve"> 医療費通知に記載された医療費の額</t>
    </r>
    <rPh sb="4" eb="7">
      <t>イリョウヒ</t>
    </rPh>
    <rPh sb="7" eb="9">
      <t>ツウチ</t>
    </rPh>
    <rPh sb="10" eb="12">
      <t>キサイ</t>
    </rPh>
    <rPh sb="15" eb="18">
      <t>イリョウヒ</t>
    </rPh>
    <rPh sb="19" eb="20">
      <t>ガク</t>
    </rPh>
    <phoneticPr fontId="1"/>
  </si>
  <si>
    <r>
      <rPr>
        <b/>
        <sz val="8"/>
        <color theme="1"/>
        <rFont val="ＭＳ Ｐゴシック"/>
        <family val="3"/>
        <charset val="128"/>
        <scheme val="minor"/>
      </rPr>
      <t>(2)</t>
    </r>
    <r>
      <rPr>
        <sz val="8"/>
        <color theme="1"/>
        <rFont val="ＭＳ Ｐゴシック"/>
        <family val="3"/>
        <charset val="128"/>
        <scheme val="minor"/>
      </rPr>
      <t xml:space="preserve"> (1)のうちその年中実際に支払った医療費の額</t>
    </r>
    <rPh sb="12" eb="14">
      <t>ネンチュウ</t>
    </rPh>
    <rPh sb="14" eb="16">
      <t>ジッサイ</t>
    </rPh>
    <rPh sb="17" eb="19">
      <t>シハラ</t>
    </rPh>
    <rPh sb="21" eb="24">
      <t>イリョウヒ</t>
    </rPh>
    <rPh sb="25" eb="26">
      <t>ガク</t>
    </rPh>
    <phoneticPr fontId="1"/>
  </si>
  <si>
    <t>(㋐＋㋒）</t>
    <phoneticPr fontId="1"/>
  </si>
  <si>
    <t>（㋑＋㋓）</t>
    <phoneticPr fontId="1"/>
  </si>
  <si>
    <t>(5) (4)のうち生命保険
     や社会保険などで
　　 補填される金額</t>
    <rPh sb="10" eb="12">
      <t>セイメイ</t>
    </rPh>
    <rPh sb="12" eb="13">
      <t>ホ</t>
    </rPh>
    <rPh sb="13" eb="14">
      <t>ケン</t>
    </rPh>
    <rPh sb="21" eb="23">
      <t>シャカイ</t>
    </rPh>
    <rPh sb="23" eb="25">
      <t>ホケン</t>
    </rPh>
    <rPh sb="32" eb="34">
      <t>ホテン</t>
    </rPh>
    <rPh sb="37" eb="39">
      <t>キンガク</t>
    </rPh>
    <phoneticPr fontId="1"/>
  </si>
  <si>
    <t>と１０万円のいず</t>
    <rPh sb="3" eb="5">
      <t>マンエン</t>
    </rPh>
    <phoneticPr fontId="1"/>
  </si>
  <si>
    <t>れか少ない方の金額</t>
    <phoneticPr fontId="1"/>
  </si>
  <si>
    <t>年分　医療費控除の明細書</t>
    <rPh sb="0" eb="2">
      <t>ネンブン</t>
    </rPh>
    <phoneticPr fontId="1"/>
  </si>
  <si>
    <t>年分　医療費控除の明細書　（次葉）</t>
    <rPh sb="0" eb="2">
      <t>ネンブン</t>
    </rPh>
    <rPh sb="14" eb="15">
      <t>ジ</t>
    </rPh>
    <rPh sb="15" eb="16">
      <t>ヨウ</t>
    </rPh>
    <phoneticPr fontId="1"/>
  </si>
  <si>
    <t>２　医療費（上記１以外）の明細（つづき）</t>
    <rPh sb="2" eb="5">
      <t>イリョウヒ</t>
    </rPh>
    <rPh sb="6" eb="8">
      <t>ジョウキ</t>
    </rPh>
    <rPh sb="9" eb="11">
      <t>イガイ</t>
    </rPh>
    <rPh sb="13" eb="15">
      <t>メイサイ</t>
    </rPh>
    <phoneticPr fontId="1"/>
  </si>
  <si>
    <t>「２　医療費（上記1以外）の明細」欄に記入しきれない場合に，この次葉に記入します。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3">
      <t>ジ</t>
    </rPh>
    <rPh sb="33" eb="34">
      <t>ヨウ</t>
    </rPh>
    <rPh sb="35" eb="37">
      <t>キニュウ</t>
    </rPh>
    <phoneticPr fontId="1"/>
  </si>
  <si>
    <t>小　　　　　　　計</t>
    <rPh sb="0" eb="1">
      <t>ショウ</t>
    </rPh>
    <rPh sb="8" eb="9">
      <t>ケイ</t>
    </rPh>
    <phoneticPr fontId="1"/>
  </si>
  <si>
    <t>（合計）</t>
    <rPh sb="1" eb="3">
      <t>ゴウケイ</t>
    </rPh>
    <phoneticPr fontId="1"/>
  </si>
  <si>
    <t>(赤時のときは0円）</t>
    <rPh sb="1" eb="2">
      <t>アカ</t>
    </rPh>
    <rPh sb="2" eb="3">
      <t>ジ</t>
    </rPh>
    <rPh sb="8" eb="9">
      <t>エン</t>
    </rPh>
    <phoneticPr fontId="1"/>
  </si>
  <si>
    <t>（最高200万円，赤字のときは0円）</t>
    <rPh sb="1" eb="3">
      <t>サイコウ</t>
    </rPh>
    <rPh sb="6" eb="8">
      <t>マンエン</t>
    </rPh>
    <rPh sb="9" eb="11">
      <t>アカジ</t>
    </rPh>
    <rPh sb="16" eb="17">
      <t>エン</t>
    </rPh>
    <phoneticPr fontId="1"/>
  </si>
  <si>
    <t>令和　７</t>
    <phoneticPr fontId="1"/>
  </si>
  <si>
    <r>
      <t>医療費通知</t>
    </r>
    <r>
      <rPr>
        <sz val="9"/>
        <color theme="1"/>
        <rFont val="ＭＳ Ｐゴシック"/>
        <family val="3"/>
        <charset val="128"/>
        <scheme val="minor"/>
      </rPr>
      <t>(※)</t>
    </r>
    <r>
      <rPr>
        <sz val="9"/>
        <color theme="1"/>
        <rFont val="ＭＳ Ｐゴシック"/>
        <family val="2"/>
        <charset val="128"/>
        <scheme val="minor"/>
      </rPr>
      <t>を添付する場合，右記の（１）～（３）を記入します。</t>
    </r>
    <rPh sb="0" eb="3">
      <t>イリョウヒ</t>
    </rPh>
    <rPh sb="3" eb="5">
      <t>ツウチ</t>
    </rPh>
    <rPh sb="9" eb="11">
      <t>テンプ</t>
    </rPh>
    <rPh sb="13" eb="15">
      <t>バアイ</t>
    </rPh>
    <rPh sb="16" eb="18">
      <t>ウキ</t>
    </rPh>
    <rPh sb="27" eb="29">
      <t>キニュウ</t>
    </rPh>
    <phoneticPr fontId="1"/>
  </si>
  <si>
    <r>
      <rPr>
        <b/>
        <sz val="8"/>
        <color theme="1"/>
        <rFont val="ＭＳ Ｐゴシック"/>
        <family val="3"/>
        <charset val="128"/>
        <scheme val="minor"/>
      </rPr>
      <t xml:space="preserve">(3) </t>
    </r>
    <r>
      <rPr>
        <sz val="8"/>
        <color theme="1"/>
        <rFont val="ＭＳ Ｐゴシック"/>
        <family val="3"/>
        <charset val="128"/>
        <scheme val="minor"/>
      </rPr>
      <t>(2)のうち生命保険や社会保険などで補塡される金額</t>
    </r>
    <rPh sb="10" eb="12">
      <t>セイメイ</t>
    </rPh>
    <rPh sb="12" eb="14">
      <t>ホケン</t>
    </rPh>
    <rPh sb="15" eb="17">
      <t>シャカイ</t>
    </rPh>
    <rPh sb="17" eb="19">
      <t>ホケン</t>
    </rPh>
    <rPh sb="22" eb="23">
      <t>ホ</t>
    </rPh>
    <rPh sb="23" eb="24">
      <t>フサガル</t>
    </rPh>
    <rPh sb="27" eb="29">
      <t>キンガク</t>
    </rPh>
    <phoneticPr fontId="1"/>
  </si>
  <si>
    <t>(5) (4)のうち生命保険
     や社会保険などで
　　 補塡される金額</t>
    <rPh sb="10" eb="12">
      <t>セイメイ</t>
    </rPh>
    <rPh sb="12" eb="13">
      <t>ホ</t>
    </rPh>
    <rPh sb="13" eb="14">
      <t>ケン</t>
    </rPh>
    <rPh sb="21" eb="23">
      <t>シャカイ</t>
    </rPh>
    <rPh sb="23" eb="25">
      <t>ホケン</t>
    </rPh>
    <rPh sb="32" eb="34">
      <t>ホテン</t>
    </rPh>
    <rPh sb="37" eb="39">
      <t>キンガク</t>
    </rPh>
    <phoneticPr fontId="1"/>
  </si>
  <si>
    <t>保険金などで
補塡される金額</t>
    <rPh sb="0" eb="3">
      <t>ホケンキン</t>
    </rPh>
    <rPh sb="7" eb="9">
      <t>ホテン</t>
    </rPh>
    <rPh sb="12" eb="14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</si>
</sst>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indexed="16"/>
      <name val="ＭＳ Ｐゴシック"/>
      <family val="3"/>
      <charset val="128"/>
    </font>
    <font>
      <b/>
      <sz val="10"/>
      <color indexed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BFEE2"/>
        <bgColor indexed="64"/>
      </patternFill>
    </fill>
    <fill>
      <patternFill patternType="solid">
        <fgColor rgb="FFE6EBF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8" fillId="0" borderId="4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right" vertical="top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5" xfId="0" applyFont="1" applyBorder="1" applyAlignment="1">
      <alignment horizontal="left" vertical="top"/>
    </xf>
    <xf numFmtId="0" fontId="0" fillId="0" borderId="14" xfId="0" applyBorder="1">
      <alignment vertical="center"/>
    </xf>
    <xf numFmtId="0" fontId="8" fillId="0" borderId="14" xfId="0" applyFont="1" applyBorder="1" applyAlignment="1">
      <alignment vertical="top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11" xfId="0" applyFont="1" applyBorder="1" applyAlignment="1">
      <alignment horizontal="right" vertical="top"/>
    </xf>
    <xf numFmtId="0" fontId="12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vertical="top"/>
    </xf>
    <xf numFmtId="0" fontId="7" fillId="0" borderId="11" xfId="0" applyFont="1" applyBorder="1" applyAlignment="1">
      <alignment horizontal="right" vertical="top"/>
    </xf>
    <xf numFmtId="0" fontId="7" fillId="0" borderId="9" xfId="0" applyFont="1" applyBorder="1" applyAlignment="1">
      <alignment horizontal="left" vertical="top"/>
    </xf>
    <xf numFmtId="0" fontId="0" fillId="0" borderId="12" xfId="0" applyBorder="1">
      <alignment vertical="center"/>
    </xf>
    <xf numFmtId="0" fontId="8" fillId="0" borderId="12" xfId="0" applyFont="1" applyBorder="1" applyAlignment="1">
      <alignment vertical="top"/>
    </xf>
    <xf numFmtId="0" fontId="4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3" xfId="0" applyFont="1" applyBorder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176" fontId="0" fillId="0" borderId="13" xfId="0" applyNumberFormat="1" applyBorder="1" applyProtection="1">
      <alignment vertical="center"/>
      <protection locked="0" hidden="1"/>
    </xf>
    <xf numFmtId="176" fontId="0" fillId="0" borderId="4" xfId="0" applyNumberFormat="1" applyBorder="1" applyProtection="1">
      <alignment vertical="center"/>
      <protection locked="0" hidden="1"/>
    </xf>
    <xf numFmtId="176" fontId="0" fillId="0" borderId="19" xfId="0" applyNumberFormat="1" applyBorder="1" applyProtection="1">
      <alignment vertical="center"/>
      <protection locked="0" hidden="1"/>
    </xf>
    <xf numFmtId="176" fontId="0" fillId="0" borderId="15" xfId="0" applyNumberFormat="1" applyBorder="1" applyProtection="1">
      <alignment vertical="center"/>
      <protection locked="0" hidden="1"/>
    </xf>
    <xf numFmtId="0" fontId="4" fillId="0" borderId="14" xfId="0" applyFont="1" applyBorder="1" applyAlignment="1">
      <alignment horizontal="right" vertical="top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76" fontId="4" fillId="0" borderId="16" xfId="0" applyNumberFormat="1" applyFont="1" applyBorder="1" applyAlignment="1" applyProtection="1">
      <alignment vertical="top" shrinkToFit="1"/>
      <protection locked="0" hidden="1"/>
    </xf>
    <xf numFmtId="176" fontId="7" fillId="0" borderId="17" xfId="0" applyNumberFormat="1" applyFont="1" applyBorder="1" applyAlignment="1" applyProtection="1">
      <alignment vertical="top" shrinkToFit="1"/>
      <protection locked="0" hidden="1"/>
    </xf>
    <xf numFmtId="176" fontId="7" fillId="0" borderId="22" xfId="0" applyNumberFormat="1" applyFont="1" applyBorder="1" applyAlignment="1" applyProtection="1">
      <alignment vertical="top" shrinkToFit="1"/>
      <protection locked="0" hidden="1"/>
    </xf>
    <xf numFmtId="0" fontId="0" fillId="0" borderId="1" xfId="0" applyBorder="1" applyAlignment="1">
      <alignment horizontal="center" vertical="center"/>
    </xf>
    <xf numFmtId="176" fontId="0" fillId="0" borderId="18" xfId="0" applyNumberFormat="1" applyBorder="1" applyProtection="1">
      <alignment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4" fillId="0" borderId="9" xfId="0" applyNumberFormat="1" applyFont="1" applyBorder="1" applyAlignment="1" applyProtection="1">
      <alignment vertical="top"/>
      <protection locked="0" hidden="1"/>
    </xf>
    <xf numFmtId="176" fontId="7" fillId="0" borderId="10" xfId="0" applyNumberFormat="1" applyFont="1" applyBorder="1" applyAlignment="1" applyProtection="1">
      <alignment vertical="top"/>
      <protection locked="0" hidden="1"/>
    </xf>
    <xf numFmtId="176" fontId="0" fillId="0" borderId="8" xfId="0" applyNumberFormat="1" applyBorder="1" applyProtection="1">
      <alignment vertical="center"/>
      <protection hidden="1"/>
    </xf>
    <xf numFmtId="176" fontId="0" fillId="0" borderId="9" xfId="0" applyNumberFormat="1" applyBorder="1" applyProtection="1">
      <alignment vertical="center"/>
      <protection hidden="1"/>
    </xf>
    <xf numFmtId="176" fontId="0" fillId="0" borderId="10" xfId="0" applyNumberFormat="1" applyBorder="1" applyProtection="1">
      <alignment vertical="center"/>
      <protection hidden="1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0" fillId="3" borderId="1" xfId="0" applyNumberFormat="1" applyFill="1" applyBorder="1" applyProtection="1">
      <alignment vertical="center"/>
      <protection locked="0"/>
    </xf>
    <xf numFmtId="176" fontId="0" fillId="3" borderId="5" xfId="0" applyNumberFormat="1" applyFill="1" applyBorder="1" applyProtection="1">
      <alignment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3" xfId="0" applyNumberFormat="1" applyBorder="1" applyProtection="1">
      <alignment vertical="center"/>
      <protection hidden="1"/>
    </xf>
    <xf numFmtId="176" fontId="0" fillId="0" borderId="4" xfId="0" applyNumberFormat="1" applyBorder="1" applyProtection="1">
      <alignment vertical="center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0" fillId="0" borderId="5" xfId="0" applyNumberFormat="1" applyBorder="1" applyProtection="1">
      <alignment vertical="center"/>
      <protection hidden="1"/>
    </xf>
    <xf numFmtId="176" fontId="0" fillId="0" borderId="6" xfId="0" applyNumberFormat="1" applyBorder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76" fontId="11" fillId="0" borderId="6" xfId="0" applyNumberFormat="1" applyFont="1" applyBorder="1" applyProtection="1">
      <alignment vertical="center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76" fontId="0" fillId="3" borderId="6" xfId="0" applyNumberFormat="1" applyFill="1" applyBorder="1" applyProtection="1">
      <alignment vertical="center"/>
      <protection locked="0"/>
    </xf>
    <xf numFmtId="176" fontId="11" fillId="3" borderId="8" xfId="0" applyNumberFormat="1" applyFont="1" applyFill="1" applyBorder="1" applyProtection="1">
      <alignment vertical="center"/>
      <protection locked="0"/>
    </xf>
    <xf numFmtId="176" fontId="11" fillId="3" borderId="0" xfId="0" applyNumberFormat="1" applyFont="1" applyFill="1" applyProtection="1">
      <alignment vertical="center"/>
      <protection locked="0"/>
    </xf>
    <xf numFmtId="176" fontId="11" fillId="3" borderId="13" xfId="0" applyNumberFormat="1" applyFont="1" applyFill="1" applyBorder="1" applyProtection="1">
      <alignment vertical="center"/>
      <protection locked="0"/>
    </xf>
    <xf numFmtId="176" fontId="11" fillId="3" borderId="4" xfId="0" applyNumberFormat="1" applyFont="1" applyFill="1" applyBorder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3" borderId="4" xfId="0" applyFont="1" applyFill="1" applyBorder="1" applyProtection="1">
      <alignment vertical="center"/>
      <protection locked="0"/>
    </xf>
    <xf numFmtId="0" fontId="14" fillId="3" borderId="4" xfId="0" applyFont="1" applyFill="1" applyBorder="1" applyProtection="1">
      <alignment vertical="center"/>
      <protection locked="0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176" fontId="0" fillId="3" borderId="8" xfId="0" applyNumberFormat="1" applyFill="1" applyBorder="1" applyProtection="1">
      <alignment vertical="center"/>
      <protection locked="0"/>
    </xf>
    <xf numFmtId="176" fontId="0" fillId="3" borderId="0" xfId="0" applyNumberFormat="1" applyFill="1" applyProtection="1">
      <alignment vertical="center"/>
      <protection locked="0"/>
    </xf>
    <xf numFmtId="176" fontId="0" fillId="3" borderId="13" xfId="0" applyNumberFormat="1" applyFill="1" applyBorder="1" applyProtection="1">
      <alignment vertical="center"/>
      <protection locked="0"/>
    </xf>
    <xf numFmtId="176" fontId="0" fillId="3" borderId="4" xfId="0" applyNumberFormat="1" applyFill="1" applyBorder="1" applyProtection="1">
      <alignment vertical="center"/>
      <protection locked="0"/>
    </xf>
    <xf numFmtId="176" fontId="15" fillId="3" borderId="8" xfId="0" applyNumberFormat="1" applyFont="1" applyFill="1" applyBorder="1" applyProtection="1">
      <alignment vertical="center"/>
      <protection locked="0"/>
    </xf>
    <xf numFmtId="176" fontId="15" fillId="3" borderId="0" xfId="0" applyNumberFormat="1" applyFont="1" applyFill="1" applyProtection="1">
      <alignment vertical="center"/>
      <protection locked="0"/>
    </xf>
    <xf numFmtId="176" fontId="15" fillId="3" borderId="13" xfId="0" applyNumberFormat="1" applyFont="1" applyFill="1" applyBorder="1" applyProtection="1">
      <alignment vertical="center"/>
      <protection locked="0"/>
    </xf>
    <xf numFmtId="176" fontId="15" fillId="3" borderId="4" xfId="0" applyNumberFormat="1" applyFont="1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11" fillId="4" borderId="1" xfId="0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10" fillId="3" borderId="4" xfId="0" applyFont="1" applyFill="1" applyBorder="1" applyProtection="1">
      <alignment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EBF6"/>
      <color rgb="FFFBFEE2"/>
      <color rgb="FFF3FCA2"/>
      <color rgb="FFF7FDC3"/>
      <color rgb="FFCDDBFB"/>
      <color rgb="FFFDF6A1"/>
      <color rgb="FFA3BDF7"/>
      <color rgb="FFC0D0FC"/>
      <color rgb="FFFCF384"/>
      <color rgb="FFFAED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9526</xdr:colOff>
      <xdr:row>40</xdr:row>
      <xdr:rowOff>104775</xdr:rowOff>
    </xdr:from>
    <xdr:to>
      <xdr:col>34</xdr:col>
      <xdr:colOff>152761</xdr:colOff>
      <xdr:row>47</xdr:row>
      <xdr:rowOff>0</xdr:rowOff>
    </xdr:to>
    <xdr:sp macro="" textlink="">
      <xdr:nvSpPr>
        <xdr:cNvPr id="3" name="フローチャート: 処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38526" y="9515475"/>
          <a:ext cx="3200760" cy="790575"/>
        </a:xfrm>
        <a:prstGeom prst="flowChartProcess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申告書おもて面の「２　所得金額」の合計欄の金額を転記します。</a:t>
          </a:r>
          <a:endParaRPr kumimoji="1" lang="en-US" altLang="ja-JP" sz="800"/>
        </a:p>
        <a:p>
          <a:pPr algn="l"/>
          <a:r>
            <a:rPr kumimoji="1" lang="ja-JP" altLang="en-US" sz="700"/>
            <a:t>（注）次の場合には，それぞれの金額を加算します。</a:t>
          </a:r>
          <a:endParaRPr kumimoji="1" lang="en-US" altLang="ja-JP" sz="700"/>
        </a:p>
        <a:p>
          <a:pPr algn="l"/>
          <a:r>
            <a:rPr kumimoji="1" lang="ja-JP" altLang="en-US" sz="700"/>
            <a:t>　　・退職所得及び山林所得がある場合･･･その所得金額</a:t>
          </a:r>
          <a:endParaRPr kumimoji="1" lang="en-US" altLang="ja-JP" sz="700"/>
        </a:p>
        <a:p>
          <a:pPr algn="l"/>
          <a:r>
            <a:rPr kumimoji="1" lang="ja-JP" altLang="en-US" sz="700"/>
            <a:t>　　・ほかに申告分離課税の所得がある場合･･･その所得金額</a:t>
          </a:r>
          <a:endParaRPr kumimoji="1" lang="en-US" altLang="ja-JP" sz="700"/>
        </a:p>
        <a:p>
          <a:pPr algn="l"/>
          <a:r>
            <a:rPr kumimoji="1" lang="ja-JP" altLang="en-US" sz="700"/>
            <a:t>　　　    （特別控除前の金額）  </a:t>
          </a:r>
          <a:endParaRPr kumimoji="1" lang="en-US" altLang="ja-JP" sz="700"/>
        </a:p>
        <a:p>
          <a:pPr algn="l"/>
          <a:endParaRPr kumimoji="1" lang="ja-JP" altLang="en-US" sz="700"/>
        </a:p>
      </xdr:txBody>
    </xdr:sp>
    <xdr:clientData/>
  </xdr:twoCellAnchor>
  <xdr:twoCellAnchor>
    <xdr:from>
      <xdr:col>18</xdr:col>
      <xdr:colOff>38101</xdr:colOff>
      <xdr:row>49</xdr:row>
      <xdr:rowOff>95250</xdr:rowOff>
    </xdr:from>
    <xdr:to>
      <xdr:col>32</xdr:col>
      <xdr:colOff>47626</xdr:colOff>
      <xdr:row>53</xdr:row>
      <xdr:rowOff>123825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67101" y="10544175"/>
          <a:ext cx="2686050" cy="457200"/>
        </a:xfrm>
        <a:prstGeom prst="flowChartProcess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申告書おもて面の「４　所得から差し引かれる金額」の</a:t>
          </a:r>
          <a:endParaRPr kumimoji="1" lang="en-US" altLang="ja-JP" sz="800"/>
        </a:p>
        <a:p>
          <a:pPr algn="l"/>
          <a:r>
            <a:rPr kumimoji="1" lang="ja-JP" altLang="en-US" sz="800"/>
            <a:t>「医療費控除」欄に転記します。</a:t>
          </a:r>
        </a:p>
      </xdr:txBody>
    </xdr:sp>
    <xdr:clientData/>
  </xdr:twoCellAnchor>
  <xdr:twoCellAnchor>
    <xdr:from>
      <xdr:col>18</xdr:col>
      <xdr:colOff>28575</xdr:colOff>
      <xdr:row>37</xdr:row>
      <xdr:rowOff>114301</xdr:rowOff>
    </xdr:from>
    <xdr:to>
      <xdr:col>34</xdr:col>
      <xdr:colOff>57150</xdr:colOff>
      <xdr:row>41</xdr:row>
      <xdr:rowOff>38100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57575" y="8953501"/>
          <a:ext cx="3086100" cy="619124"/>
        </a:xfrm>
        <a:prstGeom prst="flowChartProcess">
          <a:avLst/>
        </a:prstGeom>
        <a:noFill/>
        <a:ln w="952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申告書おもて面の「３　所得から差し引かれる金額に関</a:t>
          </a:r>
          <a:endParaRPr kumimoji="1" lang="en-US" altLang="ja-JP" sz="800"/>
        </a:p>
        <a:p>
          <a:pPr algn="l"/>
          <a:r>
            <a:rPr kumimoji="1" lang="ja-JP" altLang="en-US" sz="800"/>
            <a:t>する事項」の「</a:t>
          </a:r>
          <a:r>
            <a:rPr kumimoji="1" lang="en-US" altLang="ja-JP" sz="800"/>
            <a:t>28</a:t>
          </a:r>
          <a:r>
            <a:rPr kumimoji="1" lang="en-US" altLang="ja-JP" sz="800" baseline="0"/>
            <a:t> </a:t>
          </a:r>
          <a:r>
            <a:rPr kumimoji="1" lang="ja-JP" altLang="en-US" sz="800"/>
            <a:t>　医療費控除」欄に転記します。</a:t>
          </a:r>
        </a:p>
      </xdr:txBody>
    </xdr:sp>
    <xdr:clientData/>
  </xdr:twoCellAnchor>
  <xdr:twoCellAnchor>
    <xdr:from>
      <xdr:col>16</xdr:col>
      <xdr:colOff>180976</xdr:colOff>
      <xdr:row>35</xdr:row>
      <xdr:rowOff>9524</xdr:rowOff>
    </xdr:from>
    <xdr:to>
      <xdr:col>23</xdr:col>
      <xdr:colOff>3</xdr:colOff>
      <xdr:row>37</xdr:row>
      <xdr:rowOff>95249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rot="10800000" flipV="1">
          <a:off x="3228976" y="8515349"/>
          <a:ext cx="1152527" cy="419100"/>
        </a:xfrm>
        <a:prstGeom prst="bentConnector3">
          <a:avLst>
            <a:gd name="adj1" fmla="val 413"/>
          </a:avLst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38</xdr:row>
      <xdr:rowOff>85725</xdr:rowOff>
    </xdr:from>
    <xdr:to>
      <xdr:col>18</xdr:col>
      <xdr:colOff>57150</xdr:colOff>
      <xdr:row>39</xdr:row>
      <xdr:rowOff>9525</xdr:rowOff>
    </xdr:to>
    <xdr:cxnSp macro="">
      <xdr:nvCxnSpPr>
        <xdr:cNvPr id="7" name="カギ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248025" y="9048750"/>
          <a:ext cx="238125" cy="104775"/>
        </a:xfrm>
        <a:prstGeom prst="bentConnector3">
          <a:avLst>
            <a:gd name="adj1" fmla="val 50000"/>
          </a:avLst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180975</xdr:colOff>
      <xdr:row>39</xdr:row>
      <xdr:rowOff>19051</xdr:rowOff>
    </xdr:from>
    <xdr:to>
      <xdr:col>17</xdr:col>
      <xdr:colOff>180975</xdr:colOff>
      <xdr:row>39</xdr:row>
      <xdr:rowOff>104775</xdr:rowOff>
    </xdr:to>
    <xdr:cxnSp macro="">
      <xdr:nvCxnSpPr>
        <xdr:cNvPr id="8" name="カギ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3228975" y="9163051"/>
          <a:ext cx="190500" cy="85724"/>
        </a:xfrm>
        <a:prstGeom prst="bentConnector3">
          <a:avLst>
            <a:gd name="adj1" fmla="val 70000"/>
          </a:avLst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35</xdr:row>
      <xdr:rowOff>9525</xdr:rowOff>
    </xdr:from>
    <xdr:to>
      <xdr:col>33</xdr:col>
      <xdr:colOff>9525</xdr:colOff>
      <xdr:row>39</xdr:row>
      <xdr:rowOff>209549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10800000" flipV="1">
          <a:off x="3238500" y="8515350"/>
          <a:ext cx="3067050" cy="838199"/>
        </a:xfrm>
        <a:prstGeom prst="bentConnector3">
          <a:avLst>
            <a:gd name="adj1" fmla="val 0"/>
          </a:avLst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180977</xdr:colOff>
      <xdr:row>43</xdr:row>
      <xdr:rowOff>152400</xdr:rowOff>
    </xdr:from>
    <xdr:to>
      <xdr:col>18</xdr:col>
      <xdr:colOff>9525</xdr:colOff>
      <xdr:row>43</xdr:row>
      <xdr:rowOff>152400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3228977" y="9867900"/>
          <a:ext cx="209548" cy="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51</xdr:row>
      <xdr:rowOff>0</xdr:rowOff>
    </xdr:from>
    <xdr:to>
      <xdr:col>18</xdr:col>
      <xdr:colOff>0</xdr:colOff>
      <xdr:row>51</xdr:row>
      <xdr:rowOff>9525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248025" y="10696575"/>
          <a:ext cx="180975" cy="9525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66675</xdr:colOff>
      <xdr:row>37</xdr:row>
      <xdr:rowOff>123825</xdr:rowOff>
    </xdr:from>
    <xdr:to>
      <xdr:col>32</xdr:col>
      <xdr:colOff>28575</xdr:colOff>
      <xdr:row>39</xdr:row>
      <xdr:rowOff>171450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495675" y="8963025"/>
          <a:ext cx="2638425" cy="3524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9525</xdr:colOff>
      <xdr:row>40</xdr:row>
      <xdr:rowOff>95250</xdr:rowOff>
    </xdr:from>
    <xdr:to>
      <xdr:col>34</xdr:col>
      <xdr:colOff>104776</xdr:colOff>
      <xdr:row>45</xdr:row>
      <xdr:rowOff>133350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438525" y="9505950"/>
          <a:ext cx="3152776" cy="733425"/>
        </a:xfrm>
        <a:prstGeom prst="bracketPair">
          <a:avLst>
            <a:gd name="adj" fmla="val 7472"/>
          </a:avLst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28576</xdr:colOff>
      <xdr:row>49</xdr:row>
      <xdr:rowOff>104775</xdr:rowOff>
    </xdr:from>
    <xdr:to>
      <xdr:col>32</xdr:col>
      <xdr:colOff>38101</xdr:colOff>
      <xdr:row>53</xdr:row>
      <xdr:rowOff>28575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457576" y="10553700"/>
          <a:ext cx="2686050" cy="352425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3"/>
  <sheetViews>
    <sheetView tabSelected="1" zoomScaleNormal="100" zoomScaleSheetLayoutView="90" workbookViewId="0">
      <selection activeCell="Y4" sqref="Y4:AI4"/>
    </sheetView>
  </sheetViews>
  <sheetFormatPr defaultRowHeight="13.5" x14ac:dyDescent="0.15"/>
  <cols>
    <col min="1" max="28" width="2.5" customWidth="1"/>
    <col min="29" max="29" width="2.625" customWidth="1"/>
    <col min="30" max="35" width="2.5" customWidth="1"/>
    <col min="36" max="36" width="2.625" customWidth="1"/>
  </cols>
  <sheetData>
    <row r="1" spans="1:35" ht="25.5" customHeight="1" x14ac:dyDescent="0.15">
      <c r="A1" s="47"/>
      <c r="B1" s="47"/>
      <c r="C1" s="47"/>
      <c r="D1" s="47"/>
      <c r="E1" s="47"/>
      <c r="F1" s="47"/>
      <c r="G1" s="1"/>
      <c r="H1" s="48"/>
      <c r="I1" s="1"/>
      <c r="J1" s="128" t="s">
        <v>50</v>
      </c>
      <c r="K1" s="128"/>
      <c r="L1" s="128"/>
      <c r="M1" s="128"/>
      <c r="N1" s="1" t="s">
        <v>42</v>
      </c>
      <c r="O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1:35" ht="15" customHeight="1" x14ac:dyDescent="0.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</row>
    <row r="4" spans="1:35" ht="29.25" customHeight="1" x14ac:dyDescent="0.15">
      <c r="V4" s="130" t="s">
        <v>20</v>
      </c>
      <c r="W4" s="130"/>
      <c r="X4" s="130"/>
      <c r="Y4" s="131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x14ac:dyDescent="0.15">
      <c r="V5" s="2"/>
    </row>
    <row r="6" spans="1:35" ht="17.25" x14ac:dyDescent="0.15">
      <c r="A6" s="1" t="s">
        <v>1</v>
      </c>
    </row>
    <row r="7" spans="1:35" ht="19.5" customHeight="1" x14ac:dyDescent="0.15">
      <c r="A7" s="21"/>
      <c r="B7" s="21" t="s">
        <v>51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133" t="s">
        <v>35</v>
      </c>
      <c r="V7" s="134"/>
      <c r="W7" s="134"/>
      <c r="X7" s="134"/>
      <c r="Y7" s="134"/>
      <c r="Z7" s="133" t="s">
        <v>36</v>
      </c>
      <c r="AA7" s="133"/>
      <c r="AB7" s="133"/>
      <c r="AC7" s="133"/>
      <c r="AD7" s="133"/>
      <c r="AE7" s="133" t="s">
        <v>52</v>
      </c>
      <c r="AF7" s="133"/>
      <c r="AG7" s="133"/>
      <c r="AH7" s="133"/>
      <c r="AI7" s="133"/>
    </row>
    <row r="8" spans="1:35" ht="13.5" customHeight="1" x14ac:dyDescent="0.15">
      <c r="A8" s="22"/>
      <c r="B8" s="135" t="s">
        <v>34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22"/>
      <c r="U8" s="134"/>
      <c r="V8" s="134"/>
      <c r="W8" s="134"/>
      <c r="X8" s="134"/>
      <c r="Y8" s="134"/>
      <c r="Z8" s="133"/>
      <c r="AA8" s="133"/>
      <c r="AB8" s="133"/>
      <c r="AC8" s="133"/>
      <c r="AD8" s="133"/>
      <c r="AE8" s="133"/>
      <c r="AF8" s="133"/>
      <c r="AG8" s="133"/>
      <c r="AH8" s="133"/>
      <c r="AI8" s="133"/>
    </row>
    <row r="9" spans="1:35" ht="10.5" customHeight="1" x14ac:dyDescent="0.15">
      <c r="A9" s="22" t="s">
        <v>32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22"/>
      <c r="U9" s="27"/>
      <c r="V9" s="28"/>
      <c r="W9" s="28"/>
      <c r="X9" s="28"/>
      <c r="Y9" s="29" t="s">
        <v>24</v>
      </c>
      <c r="Z9" s="30" t="s">
        <v>30</v>
      </c>
      <c r="AA9" s="31"/>
      <c r="AB9" s="31"/>
      <c r="AC9" s="31"/>
      <c r="AD9" s="32" t="s">
        <v>24</v>
      </c>
      <c r="AE9" s="33" t="s">
        <v>31</v>
      </c>
      <c r="AF9" s="31"/>
      <c r="AG9" s="31"/>
      <c r="AH9" s="31"/>
      <c r="AI9" s="32" t="s">
        <v>24</v>
      </c>
    </row>
    <row r="10" spans="1:35" ht="10.5" customHeight="1" x14ac:dyDescent="0.15">
      <c r="A10" s="22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22"/>
      <c r="U10" s="136"/>
      <c r="V10" s="137"/>
      <c r="W10" s="137"/>
      <c r="X10" s="137"/>
      <c r="Y10" s="34"/>
      <c r="Z10" s="140"/>
      <c r="AA10" s="141"/>
      <c r="AB10" s="141"/>
      <c r="AC10" s="141"/>
      <c r="AD10" s="35"/>
      <c r="AE10" s="116"/>
      <c r="AF10" s="117"/>
      <c r="AG10" s="117"/>
      <c r="AH10" s="117"/>
      <c r="AI10" s="35"/>
    </row>
    <row r="11" spans="1:35" ht="10.5" customHeight="1" x14ac:dyDescent="0.15">
      <c r="A11" s="23" t="s">
        <v>33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23"/>
      <c r="U11" s="138"/>
      <c r="V11" s="139"/>
      <c r="W11" s="139"/>
      <c r="X11" s="139"/>
      <c r="Y11" s="25"/>
      <c r="Z11" s="142"/>
      <c r="AA11" s="143"/>
      <c r="AB11" s="143"/>
      <c r="AC11" s="143"/>
      <c r="AD11" s="26"/>
      <c r="AE11" s="118"/>
      <c r="AF11" s="119"/>
      <c r="AG11" s="119"/>
      <c r="AH11" s="119"/>
      <c r="AI11" s="26"/>
    </row>
    <row r="12" spans="1:35" x14ac:dyDescent="0.15">
      <c r="O12" s="120" t="s">
        <v>3</v>
      </c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</row>
    <row r="13" spans="1:35" ht="26.25" customHeight="1" x14ac:dyDescent="0.15">
      <c r="A13" s="1" t="s">
        <v>2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</row>
    <row r="14" spans="1:35" ht="39.75" customHeight="1" x14ac:dyDescent="0.15">
      <c r="A14" s="122" t="s">
        <v>27</v>
      </c>
      <c r="B14" s="122"/>
      <c r="C14" s="122"/>
      <c r="D14" s="122"/>
      <c r="E14" s="122"/>
      <c r="F14" s="122"/>
      <c r="G14" s="122"/>
      <c r="H14" s="122" t="s">
        <v>28</v>
      </c>
      <c r="I14" s="122"/>
      <c r="J14" s="122"/>
      <c r="K14" s="122"/>
      <c r="L14" s="122"/>
      <c r="M14" s="122"/>
      <c r="N14" s="122"/>
      <c r="O14" s="122"/>
      <c r="P14" s="123" t="s">
        <v>26</v>
      </c>
      <c r="Q14" s="123"/>
      <c r="R14" s="123"/>
      <c r="S14" s="123"/>
      <c r="T14" s="123"/>
      <c r="U14" s="123"/>
      <c r="V14" s="123"/>
      <c r="W14" s="123"/>
      <c r="X14" s="124" t="s">
        <v>29</v>
      </c>
      <c r="Y14" s="125"/>
      <c r="Z14" s="125"/>
      <c r="AA14" s="125"/>
      <c r="AB14" s="125"/>
      <c r="AC14" s="125"/>
      <c r="AD14" s="126" t="s">
        <v>53</v>
      </c>
      <c r="AE14" s="127"/>
      <c r="AF14" s="127"/>
      <c r="AG14" s="127"/>
      <c r="AH14" s="127"/>
      <c r="AI14" s="127"/>
    </row>
    <row r="15" spans="1:35" ht="21.75" customHeight="1" x14ac:dyDescent="0.1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3"/>
      <c r="Q15" s="114"/>
      <c r="R15" s="114"/>
      <c r="S15" s="114"/>
      <c r="T15" s="114"/>
      <c r="U15" s="114"/>
      <c r="V15" s="114"/>
      <c r="W15" s="114"/>
      <c r="X15" s="84"/>
      <c r="Y15" s="115"/>
      <c r="Z15" s="115"/>
      <c r="AA15" s="115"/>
      <c r="AB15" s="115"/>
      <c r="AC15" s="15" t="s">
        <v>24</v>
      </c>
      <c r="AD15" s="84"/>
      <c r="AE15" s="115"/>
      <c r="AF15" s="115"/>
      <c r="AG15" s="115"/>
      <c r="AH15" s="115"/>
      <c r="AI15" s="15" t="s">
        <v>24</v>
      </c>
    </row>
    <row r="16" spans="1:35" ht="21.75" customHeight="1" x14ac:dyDescent="0.1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3"/>
      <c r="Q16" s="114"/>
      <c r="R16" s="114"/>
      <c r="S16" s="114"/>
      <c r="T16" s="114"/>
      <c r="U16" s="114"/>
      <c r="V16" s="114"/>
      <c r="W16" s="114"/>
      <c r="X16" s="84"/>
      <c r="Y16" s="115"/>
      <c r="Z16" s="115"/>
      <c r="AA16" s="115"/>
      <c r="AB16" s="115"/>
      <c r="AC16" s="6"/>
      <c r="AD16" s="84"/>
      <c r="AE16" s="115"/>
      <c r="AF16" s="115"/>
      <c r="AG16" s="115"/>
      <c r="AH16" s="115"/>
      <c r="AI16" s="6"/>
    </row>
    <row r="17" spans="1:35" ht="21.75" customHeight="1" x14ac:dyDescent="0.1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3"/>
      <c r="Q17" s="114"/>
      <c r="R17" s="114"/>
      <c r="S17" s="114"/>
      <c r="T17" s="114"/>
      <c r="U17" s="114"/>
      <c r="V17" s="114"/>
      <c r="W17" s="114"/>
      <c r="X17" s="84"/>
      <c r="Y17" s="115"/>
      <c r="Z17" s="115"/>
      <c r="AA17" s="115"/>
      <c r="AB17" s="115"/>
      <c r="AC17" s="6"/>
      <c r="AD17" s="84"/>
      <c r="AE17" s="115"/>
      <c r="AF17" s="115"/>
      <c r="AG17" s="115"/>
      <c r="AH17" s="115"/>
      <c r="AI17" s="6"/>
    </row>
    <row r="18" spans="1:35" ht="21.75" customHeight="1" x14ac:dyDescent="0.1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3"/>
      <c r="Q18" s="114"/>
      <c r="R18" s="114"/>
      <c r="S18" s="114"/>
      <c r="T18" s="114"/>
      <c r="U18" s="114"/>
      <c r="V18" s="114"/>
      <c r="W18" s="114"/>
      <c r="X18" s="84"/>
      <c r="Y18" s="115"/>
      <c r="Z18" s="115"/>
      <c r="AA18" s="115"/>
      <c r="AB18" s="115"/>
      <c r="AC18" s="6"/>
      <c r="AD18" s="84"/>
      <c r="AE18" s="115"/>
      <c r="AF18" s="115"/>
      <c r="AG18" s="115"/>
      <c r="AH18" s="115"/>
      <c r="AI18" s="6"/>
    </row>
    <row r="19" spans="1:35" ht="21.75" customHeight="1" x14ac:dyDescent="0.1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3"/>
      <c r="Q19" s="114"/>
      <c r="R19" s="114"/>
      <c r="S19" s="114"/>
      <c r="T19" s="114"/>
      <c r="U19" s="114"/>
      <c r="V19" s="114"/>
      <c r="W19" s="114"/>
      <c r="X19" s="84"/>
      <c r="Y19" s="115"/>
      <c r="Z19" s="115"/>
      <c r="AA19" s="115"/>
      <c r="AB19" s="115"/>
      <c r="AC19" s="6"/>
      <c r="AD19" s="84"/>
      <c r="AE19" s="115"/>
      <c r="AF19" s="115"/>
      <c r="AG19" s="115"/>
      <c r="AH19" s="115"/>
      <c r="AI19" s="6"/>
    </row>
    <row r="20" spans="1:35" ht="21.75" customHeight="1" x14ac:dyDescent="0.1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3"/>
      <c r="Q20" s="114"/>
      <c r="R20" s="114"/>
      <c r="S20" s="114"/>
      <c r="T20" s="114"/>
      <c r="U20" s="114"/>
      <c r="V20" s="114"/>
      <c r="W20" s="114"/>
      <c r="X20" s="84"/>
      <c r="Y20" s="115"/>
      <c r="Z20" s="115"/>
      <c r="AA20" s="115"/>
      <c r="AB20" s="115"/>
      <c r="AC20" s="6"/>
      <c r="AD20" s="84"/>
      <c r="AE20" s="115"/>
      <c r="AF20" s="115"/>
      <c r="AG20" s="115"/>
      <c r="AH20" s="115"/>
      <c r="AI20" s="6"/>
    </row>
    <row r="21" spans="1:35" ht="21.75" customHeight="1" x14ac:dyDescent="0.1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3"/>
      <c r="Q21" s="114"/>
      <c r="R21" s="114"/>
      <c r="S21" s="114"/>
      <c r="T21" s="114"/>
      <c r="U21" s="114"/>
      <c r="V21" s="114"/>
      <c r="W21" s="114"/>
      <c r="X21" s="84"/>
      <c r="Y21" s="115"/>
      <c r="Z21" s="115"/>
      <c r="AA21" s="115"/>
      <c r="AB21" s="115"/>
      <c r="AC21" s="6"/>
      <c r="AD21" s="84"/>
      <c r="AE21" s="115"/>
      <c r="AF21" s="115"/>
      <c r="AG21" s="115"/>
      <c r="AH21" s="115"/>
      <c r="AI21" s="6"/>
    </row>
    <row r="22" spans="1:35" ht="21.75" customHeight="1" x14ac:dyDescent="0.1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3"/>
      <c r="Q22" s="114"/>
      <c r="R22" s="114"/>
      <c r="S22" s="114"/>
      <c r="T22" s="114"/>
      <c r="U22" s="114"/>
      <c r="V22" s="114"/>
      <c r="W22" s="114"/>
      <c r="X22" s="84"/>
      <c r="Y22" s="115"/>
      <c r="Z22" s="115"/>
      <c r="AA22" s="115"/>
      <c r="AB22" s="115"/>
      <c r="AC22" s="6"/>
      <c r="AD22" s="84"/>
      <c r="AE22" s="115"/>
      <c r="AF22" s="115"/>
      <c r="AG22" s="115"/>
      <c r="AH22" s="115"/>
      <c r="AI22" s="6"/>
    </row>
    <row r="23" spans="1:35" ht="21.75" customHeight="1" x14ac:dyDescent="0.1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3"/>
      <c r="Q23" s="114"/>
      <c r="R23" s="114"/>
      <c r="S23" s="114"/>
      <c r="T23" s="114"/>
      <c r="U23" s="114"/>
      <c r="V23" s="114"/>
      <c r="W23" s="114"/>
      <c r="X23" s="84"/>
      <c r="Y23" s="115"/>
      <c r="Z23" s="115"/>
      <c r="AA23" s="115"/>
      <c r="AB23" s="115"/>
      <c r="AC23" s="6"/>
      <c r="AD23" s="84"/>
      <c r="AE23" s="115"/>
      <c r="AF23" s="115"/>
      <c r="AG23" s="115"/>
      <c r="AH23" s="115"/>
      <c r="AI23" s="6"/>
    </row>
    <row r="24" spans="1:35" ht="21.7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3"/>
      <c r="Q24" s="114"/>
      <c r="R24" s="114"/>
      <c r="S24" s="114"/>
      <c r="T24" s="114"/>
      <c r="U24" s="114"/>
      <c r="V24" s="114"/>
      <c r="W24" s="114"/>
      <c r="X24" s="84"/>
      <c r="Y24" s="115"/>
      <c r="Z24" s="115"/>
      <c r="AA24" s="115"/>
      <c r="AB24" s="115"/>
      <c r="AC24" s="6"/>
      <c r="AD24" s="84"/>
      <c r="AE24" s="115"/>
      <c r="AF24" s="115"/>
      <c r="AG24" s="115"/>
      <c r="AH24" s="115"/>
      <c r="AI24" s="6"/>
    </row>
    <row r="25" spans="1:35" ht="21.75" customHeight="1" x14ac:dyDescent="0.1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3"/>
      <c r="Q25" s="114"/>
      <c r="R25" s="114"/>
      <c r="S25" s="114"/>
      <c r="T25" s="114"/>
      <c r="U25" s="114"/>
      <c r="V25" s="114"/>
      <c r="W25" s="114"/>
      <c r="X25" s="84"/>
      <c r="Y25" s="115"/>
      <c r="Z25" s="115"/>
      <c r="AA25" s="115"/>
      <c r="AB25" s="115"/>
      <c r="AC25" s="6"/>
      <c r="AD25" s="84"/>
      <c r="AE25" s="115"/>
      <c r="AF25" s="115"/>
      <c r="AG25" s="115"/>
      <c r="AH25" s="115"/>
      <c r="AI25" s="6"/>
    </row>
    <row r="26" spans="1:35" ht="21.75" customHeight="1" x14ac:dyDescent="0.15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3"/>
      <c r="Q26" s="114"/>
      <c r="R26" s="114"/>
      <c r="S26" s="114"/>
      <c r="T26" s="114"/>
      <c r="U26" s="114"/>
      <c r="V26" s="114"/>
      <c r="W26" s="114"/>
      <c r="X26" s="84"/>
      <c r="Y26" s="115"/>
      <c r="Z26" s="115"/>
      <c r="AA26" s="115"/>
      <c r="AB26" s="115"/>
      <c r="AC26" s="6"/>
      <c r="AD26" s="84"/>
      <c r="AE26" s="115"/>
      <c r="AF26" s="115"/>
      <c r="AG26" s="115"/>
      <c r="AH26" s="115"/>
      <c r="AI26" s="6"/>
    </row>
    <row r="27" spans="1:35" ht="21.75" customHeight="1" x14ac:dyDescent="0.15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3"/>
      <c r="Q27" s="114"/>
      <c r="R27" s="114"/>
      <c r="S27" s="114"/>
      <c r="T27" s="114"/>
      <c r="U27" s="114"/>
      <c r="V27" s="114"/>
      <c r="W27" s="114"/>
      <c r="X27" s="84"/>
      <c r="Y27" s="115"/>
      <c r="Z27" s="115"/>
      <c r="AA27" s="115"/>
      <c r="AB27" s="115"/>
      <c r="AC27" s="6"/>
      <c r="AD27" s="84"/>
      <c r="AE27" s="115"/>
      <c r="AF27" s="115"/>
      <c r="AG27" s="115"/>
      <c r="AH27" s="115"/>
      <c r="AI27" s="6"/>
    </row>
    <row r="28" spans="1:35" ht="21.75" customHeight="1" x14ac:dyDescent="0.1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3"/>
      <c r="Q28" s="114"/>
      <c r="R28" s="114"/>
      <c r="S28" s="114"/>
      <c r="T28" s="114"/>
      <c r="U28" s="114"/>
      <c r="V28" s="114"/>
      <c r="W28" s="114"/>
      <c r="X28" s="84"/>
      <c r="Y28" s="115"/>
      <c r="Z28" s="115"/>
      <c r="AA28" s="115"/>
      <c r="AB28" s="115"/>
      <c r="AC28" s="6"/>
      <c r="AD28" s="84"/>
      <c r="AE28" s="115"/>
      <c r="AF28" s="115"/>
      <c r="AG28" s="115"/>
      <c r="AH28" s="115"/>
      <c r="AI28" s="6"/>
    </row>
    <row r="29" spans="1:35" ht="21.75" customHeight="1" x14ac:dyDescent="0.15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3"/>
      <c r="Q29" s="114"/>
      <c r="R29" s="114"/>
      <c r="S29" s="114"/>
      <c r="T29" s="114"/>
      <c r="U29" s="114"/>
      <c r="V29" s="114"/>
      <c r="W29" s="114"/>
      <c r="X29" s="84"/>
      <c r="Y29" s="115"/>
      <c r="Z29" s="115"/>
      <c r="AA29" s="115"/>
      <c r="AB29" s="115"/>
      <c r="AC29" s="6"/>
      <c r="AD29" s="84"/>
      <c r="AE29" s="115"/>
      <c r="AF29" s="115"/>
      <c r="AG29" s="115"/>
      <c r="AH29" s="115"/>
      <c r="AI29" s="6"/>
    </row>
    <row r="30" spans="1:35" ht="21.75" customHeight="1" x14ac:dyDescent="0.15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3"/>
      <c r="Q30" s="114"/>
      <c r="R30" s="114"/>
      <c r="S30" s="114"/>
      <c r="T30" s="114"/>
      <c r="U30" s="114"/>
      <c r="V30" s="114"/>
      <c r="W30" s="114"/>
      <c r="X30" s="84"/>
      <c r="Y30" s="115"/>
      <c r="Z30" s="115"/>
      <c r="AA30" s="115"/>
      <c r="AB30" s="115"/>
      <c r="AC30" s="6"/>
      <c r="AD30" s="84"/>
      <c r="AE30" s="115"/>
      <c r="AF30" s="115"/>
      <c r="AG30" s="115"/>
      <c r="AH30" s="115"/>
      <c r="AI30" s="6"/>
    </row>
    <row r="31" spans="1:35" ht="3.75" customHeight="1" x14ac:dyDescent="0.1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6"/>
    </row>
    <row r="32" spans="1:35" ht="24" customHeight="1" x14ac:dyDescent="0.15">
      <c r="A32" s="102" t="s">
        <v>23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20" t="s">
        <v>21</v>
      </c>
      <c r="Y32" s="103">
        <f>SUM(X15:AB30)+次葉１!Y37+次葉２!Y37</f>
        <v>0</v>
      </c>
      <c r="Z32" s="103"/>
      <c r="AA32" s="103"/>
      <c r="AB32" s="103"/>
      <c r="AC32" s="19"/>
      <c r="AD32" s="24" t="s">
        <v>22</v>
      </c>
      <c r="AE32" s="103">
        <f>SUM(AD15:AH30)+次葉１!AE37+次葉２!AE37</f>
        <v>0</v>
      </c>
      <c r="AF32" s="103"/>
      <c r="AG32" s="103"/>
      <c r="AH32" s="103"/>
      <c r="AI32" s="19"/>
    </row>
    <row r="33" spans="1:35" ht="5.25" customHeight="1" x14ac:dyDescent="0.15"/>
    <row r="34" spans="1:35" ht="9.75" customHeight="1" x14ac:dyDescent="0.15">
      <c r="A34" s="104" t="s">
        <v>6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6"/>
      <c r="T34" s="63" t="s">
        <v>4</v>
      </c>
      <c r="U34" s="36" t="s">
        <v>37</v>
      </c>
      <c r="V34" s="37"/>
      <c r="W34" s="31"/>
      <c r="X34" s="31"/>
      <c r="Y34" s="31"/>
      <c r="Z34" s="31"/>
      <c r="AA34" s="32" t="s">
        <v>24</v>
      </c>
      <c r="AB34" s="110" t="s">
        <v>5</v>
      </c>
      <c r="AC34" s="38" t="s">
        <v>38</v>
      </c>
      <c r="AD34" s="37"/>
      <c r="AE34" s="37"/>
      <c r="AF34" s="37"/>
      <c r="AG34" s="37"/>
      <c r="AH34" s="37"/>
      <c r="AI34" s="32" t="s">
        <v>24</v>
      </c>
    </row>
    <row r="35" spans="1:35" ht="21" customHeight="1" x14ac:dyDescent="0.15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9"/>
      <c r="T35" s="63"/>
      <c r="U35" s="95">
        <f>Z10+Y32</f>
        <v>0</v>
      </c>
      <c r="V35" s="96"/>
      <c r="W35" s="96"/>
      <c r="X35" s="96"/>
      <c r="Y35" s="96"/>
      <c r="Z35" s="96"/>
      <c r="AA35" s="25"/>
      <c r="AB35" s="111"/>
      <c r="AC35" s="95">
        <f>AE10+AE32</f>
        <v>0</v>
      </c>
      <c r="AD35" s="96"/>
      <c r="AE35" s="96"/>
      <c r="AF35" s="96"/>
      <c r="AG35" s="96"/>
      <c r="AH35" s="96"/>
      <c r="AI35" s="25"/>
    </row>
    <row r="36" spans="1:35" ht="4.5" customHeight="1" x14ac:dyDescent="0.15"/>
    <row r="37" spans="1:35" ht="21.75" customHeight="1" x14ac:dyDescent="0.15">
      <c r="A37" s="1" t="s">
        <v>7</v>
      </c>
    </row>
    <row r="38" spans="1:35" ht="9.75" customHeight="1" x14ac:dyDescent="0.15">
      <c r="A38" s="85" t="s">
        <v>8</v>
      </c>
      <c r="B38" s="86"/>
      <c r="C38" s="86"/>
      <c r="D38" s="86"/>
      <c r="E38" s="86"/>
      <c r="F38" s="86"/>
      <c r="G38" s="87"/>
      <c r="H38" s="66" t="s">
        <v>47</v>
      </c>
      <c r="I38" s="67"/>
      <c r="J38" s="67"/>
      <c r="K38" s="67"/>
      <c r="L38" s="67"/>
      <c r="M38" s="67"/>
      <c r="N38" s="29" t="s">
        <v>24</v>
      </c>
      <c r="P38" s="91" t="s">
        <v>4</v>
      </c>
      <c r="Q38" s="92"/>
    </row>
    <row r="39" spans="1:35" ht="14.25" customHeight="1" x14ac:dyDescent="0.15">
      <c r="A39" s="88"/>
      <c r="B39" s="89"/>
      <c r="C39" s="89"/>
      <c r="D39" s="89"/>
      <c r="E39" s="89"/>
      <c r="F39" s="89"/>
      <c r="G39" s="90"/>
      <c r="H39" s="95">
        <f>U35</f>
        <v>0</v>
      </c>
      <c r="I39" s="96"/>
      <c r="J39" s="96"/>
      <c r="K39" s="96"/>
      <c r="L39" s="96"/>
      <c r="M39" s="96"/>
      <c r="N39" s="53"/>
      <c r="P39" s="93"/>
      <c r="Q39" s="94"/>
    </row>
    <row r="40" spans="1:35" ht="21" customHeight="1" x14ac:dyDescent="0.15">
      <c r="A40" s="97" t="s">
        <v>54</v>
      </c>
      <c r="B40" s="98"/>
      <c r="C40" s="98"/>
      <c r="D40" s="98"/>
      <c r="E40" s="98"/>
      <c r="F40" s="98"/>
      <c r="G40" s="99"/>
      <c r="H40" s="100">
        <f>AC35</f>
        <v>0</v>
      </c>
      <c r="I40" s="101"/>
      <c r="J40" s="101"/>
      <c r="K40" s="101"/>
      <c r="L40" s="101"/>
      <c r="M40" s="101"/>
      <c r="N40" s="44"/>
      <c r="P40" s="63" t="s">
        <v>5</v>
      </c>
      <c r="Q40" s="63"/>
    </row>
    <row r="41" spans="1:35" ht="9.9499999999999993" customHeight="1" x14ac:dyDescent="0.15">
      <c r="A41" s="77" t="s">
        <v>9</v>
      </c>
      <c r="B41" s="78"/>
      <c r="C41" s="78"/>
      <c r="D41" s="78"/>
      <c r="E41" s="78"/>
      <c r="F41" s="78"/>
      <c r="G41" s="79"/>
      <c r="H41" s="66" t="s">
        <v>48</v>
      </c>
      <c r="I41" s="67"/>
      <c r="J41" s="67"/>
      <c r="K41" s="67"/>
      <c r="L41" s="67"/>
      <c r="M41" s="67"/>
      <c r="N41" s="41"/>
      <c r="P41" s="63" t="s">
        <v>18</v>
      </c>
      <c r="Q41" s="63"/>
    </row>
    <row r="42" spans="1:35" ht="12.75" customHeight="1" x14ac:dyDescent="0.15">
      <c r="A42" s="12"/>
      <c r="B42" s="8" t="s">
        <v>11</v>
      </c>
      <c r="C42" s="7" t="s">
        <v>4</v>
      </c>
      <c r="D42" s="8" t="s">
        <v>10</v>
      </c>
      <c r="E42" s="7" t="s">
        <v>5</v>
      </c>
      <c r="F42" s="8" t="s">
        <v>12</v>
      </c>
      <c r="G42" s="14"/>
      <c r="H42" s="68">
        <f>IF(H39-H40&lt;0,0,H39-H40)</f>
        <v>0</v>
      </c>
      <c r="I42" s="65"/>
      <c r="J42" s="65"/>
      <c r="K42" s="65"/>
      <c r="L42" s="65"/>
      <c r="M42" s="65"/>
      <c r="N42" s="42"/>
      <c r="P42" s="63"/>
      <c r="Q42" s="63"/>
    </row>
    <row r="43" spans="1:35" ht="1.5" customHeight="1" x14ac:dyDescent="0.15">
      <c r="A43" s="13"/>
      <c r="B43" s="18"/>
      <c r="C43" s="18"/>
      <c r="D43" s="18"/>
      <c r="E43" s="18"/>
      <c r="F43" s="18"/>
      <c r="G43" s="10"/>
      <c r="H43" s="49"/>
      <c r="I43" s="50"/>
      <c r="J43" s="50"/>
      <c r="K43" s="50"/>
      <c r="L43" s="50"/>
      <c r="M43" s="50"/>
      <c r="N43" s="43"/>
      <c r="P43" s="63"/>
      <c r="Q43" s="63"/>
    </row>
    <row r="44" spans="1:35" ht="21" customHeight="1" x14ac:dyDescent="0.15">
      <c r="A44" s="80" t="s">
        <v>13</v>
      </c>
      <c r="B44" s="81"/>
      <c r="C44" s="81"/>
      <c r="D44" s="81"/>
      <c r="E44" s="81"/>
      <c r="F44" s="81"/>
      <c r="G44" s="82"/>
      <c r="H44" s="83"/>
      <c r="I44" s="83"/>
      <c r="J44" s="83"/>
      <c r="K44" s="83"/>
      <c r="L44" s="83"/>
      <c r="M44" s="84"/>
      <c r="N44" s="44"/>
      <c r="P44" s="63" t="s">
        <v>14</v>
      </c>
      <c r="Q44" s="63"/>
    </row>
    <row r="45" spans="1:35" ht="9.75" customHeight="1" x14ac:dyDescent="0.15">
      <c r="A45" s="39"/>
      <c r="B45" s="40"/>
      <c r="C45" s="40"/>
      <c r="D45" s="40"/>
      <c r="E45" s="40"/>
      <c r="F45" s="40"/>
      <c r="G45" s="40"/>
      <c r="H45" s="66"/>
      <c r="I45" s="67"/>
      <c r="J45" s="67"/>
      <c r="K45" s="67"/>
      <c r="L45" s="67"/>
      <c r="M45" s="67"/>
      <c r="N45" s="41"/>
      <c r="P45" s="63" t="s">
        <v>16</v>
      </c>
      <c r="Q45" s="63"/>
    </row>
    <row r="46" spans="1:35" ht="12.75" customHeight="1" x14ac:dyDescent="0.15">
      <c r="A46" s="12"/>
      <c r="B46" s="14"/>
      <c r="C46" s="7" t="s">
        <v>14</v>
      </c>
      <c r="D46" s="14" t="s">
        <v>15</v>
      </c>
      <c r="E46" s="14"/>
      <c r="F46" s="14"/>
      <c r="G46" s="14"/>
      <c r="H46" s="68">
        <f>IF(H44&lt;0,0,ROUNDDOWN(H44*0.05,0))</f>
        <v>0</v>
      </c>
      <c r="I46" s="65"/>
      <c r="J46" s="65"/>
      <c r="K46" s="65"/>
      <c r="L46" s="65"/>
      <c r="M46" s="65"/>
      <c r="N46" s="42"/>
      <c r="P46" s="63"/>
      <c r="Q46" s="63"/>
    </row>
    <row r="47" spans="1:35" ht="3" customHeight="1" x14ac:dyDescent="0.15">
      <c r="A47" s="13"/>
      <c r="B47" s="10"/>
      <c r="C47" s="10"/>
      <c r="D47" s="10"/>
      <c r="E47" s="10"/>
      <c r="F47" s="10"/>
      <c r="G47" s="10"/>
      <c r="H47" s="49"/>
      <c r="I47" s="50"/>
      <c r="J47" s="50"/>
      <c r="K47" s="50"/>
      <c r="L47" s="50"/>
      <c r="M47" s="50"/>
      <c r="N47" s="43"/>
      <c r="P47" s="63"/>
      <c r="Q47" s="63"/>
    </row>
    <row r="48" spans="1:35" ht="1.5" customHeight="1" x14ac:dyDescent="0.15">
      <c r="A48" s="16"/>
      <c r="B48" s="56"/>
      <c r="C48" s="17"/>
      <c r="D48" s="17"/>
      <c r="E48" s="17"/>
      <c r="F48" s="17"/>
      <c r="G48" s="17"/>
      <c r="H48" s="69">
        <f>MIN(100000,H46)</f>
        <v>0</v>
      </c>
      <c r="I48" s="70"/>
      <c r="J48" s="70"/>
      <c r="K48" s="70"/>
      <c r="L48" s="70"/>
      <c r="M48" s="70"/>
      <c r="N48" s="41"/>
      <c r="P48" s="63" t="s">
        <v>19</v>
      </c>
      <c r="Q48" s="63"/>
    </row>
    <row r="49" spans="1:17" ht="9.9499999999999993" customHeight="1" x14ac:dyDescent="0.15">
      <c r="A49" s="11"/>
      <c r="B49" s="7" t="s">
        <v>16</v>
      </c>
      <c r="C49" s="71" t="s">
        <v>40</v>
      </c>
      <c r="D49" s="72"/>
      <c r="E49" s="72"/>
      <c r="F49" s="72"/>
      <c r="G49" s="73"/>
      <c r="H49" s="68"/>
      <c r="I49" s="65"/>
      <c r="J49" s="65"/>
      <c r="K49" s="65"/>
      <c r="L49" s="65"/>
      <c r="M49" s="65"/>
      <c r="N49" s="42"/>
      <c r="P49" s="63"/>
      <c r="Q49" s="63"/>
    </row>
    <row r="50" spans="1:17" ht="9.9499999999999993" customHeight="1" thickBot="1" x14ac:dyDescent="0.2">
      <c r="A50" s="74" t="s">
        <v>41</v>
      </c>
      <c r="B50" s="75"/>
      <c r="C50" s="75"/>
      <c r="D50" s="75"/>
      <c r="E50" s="75"/>
      <c r="F50" s="75"/>
      <c r="G50" s="76"/>
      <c r="H50" s="68"/>
      <c r="I50" s="65"/>
      <c r="J50" s="65"/>
      <c r="K50" s="65"/>
      <c r="L50" s="65"/>
      <c r="M50" s="65"/>
      <c r="N50" s="42"/>
      <c r="P50" s="63"/>
      <c r="Q50" s="63"/>
    </row>
    <row r="51" spans="1:17" ht="9.75" customHeight="1" x14ac:dyDescent="0.15">
      <c r="A51" s="57" t="s">
        <v>17</v>
      </c>
      <c r="B51" s="58"/>
      <c r="C51" s="58"/>
      <c r="D51" s="58"/>
      <c r="E51" s="58"/>
      <c r="F51" s="58"/>
      <c r="G51" s="59"/>
      <c r="H51" s="60" t="s">
        <v>49</v>
      </c>
      <c r="I51" s="61"/>
      <c r="J51" s="61"/>
      <c r="K51" s="61"/>
      <c r="L51" s="61"/>
      <c r="M51" s="61"/>
      <c r="N51" s="62"/>
      <c r="P51" s="63" t="s">
        <v>25</v>
      </c>
      <c r="Q51" s="63"/>
    </row>
    <row r="52" spans="1:17" ht="12.75" customHeight="1" x14ac:dyDescent="0.15">
      <c r="A52" s="12"/>
      <c r="B52" s="8" t="s">
        <v>11</v>
      </c>
      <c r="C52" s="7" t="s">
        <v>18</v>
      </c>
      <c r="D52" s="8" t="s">
        <v>10</v>
      </c>
      <c r="E52" s="7" t="s">
        <v>19</v>
      </c>
      <c r="F52" s="8" t="s">
        <v>12</v>
      </c>
      <c r="G52" s="14"/>
      <c r="H52" s="64">
        <f>IF(H42-H48&lt;0,0,IF(H42-H48&gt;2000000,2000000,H42-H48))</f>
        <v>0</v>
      </c>
      <c r="I52" s="65"/>
      <c r="J52" s="65"/>
      <c r="K52" s="65"/>
      <c r="L52" s="65"/>
      <c r="M52" s="65"/>
      <c r="N52" s="45"/>
      <c r="P52" s="63"/>
      <c r="Q52" s="63"/>
    </row>
    <row r="53" spans="1:17" ht="1.5" customHeight="1" thickBot="1" x14ac:dyDescent="0.2">
      <c r="A53" s="9"/>
      <c r="B53" s="3"/>
      <c r="C53" s="3"/>
      <c r="D53" s="3"/>
      <c r="E53" s="3"/>
      <c r="F53" s="3"/>
      <c r="G53" s="3"/>
      <c r="H53" s="51"/>
      <c r="I53" s="52"/>
      <c r="J53" s="52"/>
      <c r="K53" s="52"/>
      <c r="L53" s="52"/>
      <c r="M53" s="52"/>
      <c r="N53" s="46"/>
      <c r="P53" s="63"/>
      <c r="Q53" s="63"/>
    </row>
  </sheetData>
  <mergeCells count="130">
    <mergeCell ref="AE10:AH11"/>
    <mergeCell ref="O12:AI13"/>
    <mergeCell ref="A14:G14"/>
    <mergeCell ref="H14:O14"/>
    <mergeCell ref="P14:W14"/>
    <mergeCell ref="X14:AC14"/>
    <mergeCell ref="AD14:AI14"/>
    <mergeCell ref="J1:M1"/>
    <mergeCell ref="A2:AI2"/>
    <mergeCell ref="V4:X4"/>
    <mergeCell ref="Y4:AI4"/>
    <mergeCell ref="U7:Y8"/>
    <mergeCell ref="Z7:AD8"/>
    <mergeCell ref="AE7:AI8"/>
    <mergeCell ref="B8:S11"/>
    <mergeCell ref="U10:X11"/>
    <mergeCell ref="Z10:AC11"/>
    <mergeCell ref="A15:G15"/>
    <mergeCell ref="H15:O15"/>
    <mergeCell ref="P15:W15"/>
    <mergeCell ref="X15:AB15"/>
    <mergeCell ref="AD15:AH15"/>
    <mergeCell ref="A16:G16"/>
    <mergeCell ref="H16:O16"/>
    <mergeCell ref="P16:W16"/>
    <mergeCell ref="X16:AB16"/>
    <mergeCell ref="AD16:AH16"/>
    <mergeCell ref="A17:G17"/>
    <mergeCell ref="H17:O17"/>
    <mergeCell ref="P17:W17"/>
    <mergeCell ref="X17:AB17"/>
    <mergeCell ref="AD17:AH17"/>
    <mergeCell ref="A18:G18"/>
    <mergeCell ref="H18:O18"/>
    <mergeCell ref="P18:W18"/>
    <mergeCell ref="X18:AB18"/>
    <mergeCell ref="AD18:AH18"/>
    <mergeCell ref="A19:G19"/>
    <mergeCell ref="H19:O19"/>
    <mergeCell ref="P19:W19"/>
    <mergeCell ref="X19:AB19"/>
    <mergeCell ref="AD19:AH19"/>
    <mergeCell ref="A20:G20"/>
    <mergeCell ref="H20:O20"/>
    <mergeCell ref="P20:W20"/>
    <mergeCell ref="X20:AB20"/>
    <mergeCell ref="AD20:AH20"/>
    <mergeCell ref="A21:G21"/>
    <mergeCell ref="H21:O21"/>
    <mergeCell ref="P21:W21"/>
    <mergeCell ref="X21:AB21"/>
    <mergeCell ref="AD21:AH21"/>
    <mergeCell ref="A22:G22"/>
    <mergeCell ref="H22:O22"/>
    <mergeCell ref="P22:W22"/>
    <mergeCell ref="X22:AB22"/>
    <mergeCell ref="AD22:AH22"/>
    <mergeCell ref="A23:G23"/>
    <mergeCell ref="H23:O23"/>
    <mergeCell ref="P23:W23"/>
    <mergeCell ref="X23:AB23"/>
    <mergeCell ref="AD23:AH23"/>
    <mergeCell ref="A24:G24"/>
    <mergeCell ref="H24:O24"/>
    <mergeCell ref="P24:W24"/>
    <mergeCell ref="X24:AB24"/>
    <mergeCell ref="AD24:AH24"/>
    <mergeCell ref="A25:G25"/>
    <mergeCell ref="H25:O25"/>
    <mergeCell ref="P25:W25"/>
    <mergeCell ref="X25:AB25"/>
    <mergeCell ref="AD25:AH25"/>
    <mergeCell ref="A26:G26"/>
    <mergeCell ref="H26:O26"/>
    <mergeCell ref="P26:W26"/>
    <mergeCell ref="X26:AB26"/>
    <mergeCell ref="AD26:AH26"/>
    <mergeCell ref="A27:G27"/>
    <mergeCell ref="H27:O27"/>
    <mergeCell ref="P27:W27"/>
    <mergeCell ref="X27:AB27"/>
    <mergeCell ref="AD27:AH27"/>
    <mergeCell ref="A28:G28"/>
    <mergeCell ref="H28:O28"/>
    <mergeCell ref="P28:W28"/>
    <mergeCell ref="X28:AB28"/>
    <mergeCell ref="AD28:AH28"/>
    <mergeCell ref="A32:W32"/>
    <mergeCell ref="Y32:AB32"/>
    <mergeCell ref="AE32:AH32"/>
    <mergeCell ref="A34:S35"/>
    <mergeCell ref="T34:T35"/>
    <mergeCell ref="AB34:AB35"/>
    <mergeCell ref="U35:Z35"/>
    <mergeCell ref="AC35:AH35"/>
    <mergeCell ref="A29:G29"/>
    <mergeCell ref="H29:O29"/>
    <mergeCell ref="P29:W29"/>
    <mergeCell ref="X29:AB29"/>
    <mergeCell ref="AD29:AH29"/>
    <mergeCell ref="A30:G30"/>
    <mergeCell ref="H30:O30"/>
    <mergeCell ref="P30:W30"/>
    <mergeCell ref="X30:AB30"/>
    <mergeCell ref="AD30:AH30"/>
    <mergeCell ref="A41:G41"/>
    <mergeCell ref="H41:M41"/>
    <mergeCell ref="P41:Q43"/>
    <mergeCell ref="H42:M42"/>
    <mergeCell ref="A44:G44"/>
    <mergeCell ref="H44:M44"/>
    <mergeCell ref="P44:Q44"/>
    <mergeCell ref="A38:G39"/>
    <mergeCell ref="H38:M38"/>
    <mergeCell ref="P38:Q39"/>
    <mergeCell ref="H39:M39"/>
    <mergeCell ref="A40:G40"/>
    <mergeCell ref="H40:M40"/>
    <mergeCell ref="P40:Q40"/>
    <mergeCell ref="A51:G51"/>
    <mergeCell ref="H51:N51"/>
    <mergeCell ref="P51:Q53"/>
    <mergeCell ref="H52:M52"/>
    <mergeCell ref="H45:M45"/>
    <mergeCell ref="P45:Q47"/>
    <mergeCell ref="H46:M46"/>
    <mergeCell ref="H48:M50"/>
    <mergeCell ref="P48:Q50"/>
    <mergeCell ref="C49:G49"/>
    <mergeCell ref="A50:G50"/>
  </mergeCells>
  <phoneticPr fontId="1"/>
  <dataValidations count="3">
    <dataValidation type="list" allowBlank="1" showInputMessage="1" showErrorMessage="1" sqref="P15:W30">
      <formula1>"診療・治療,医薬品購入,介護保険サービス,その他の医療費,　"</formula1>
    </dataValidation>
    <dataValidation type="whole" operator="greaterThanOrEqual" allowBlank="1" showInputMessage="1" showErrorMessage="1" sqref="X15:AB30 AE10:AH11 U10:X11 Z10:AC11 AD15:AH30">
      <formula1>0</formula1>
    </dataValidation>
    <dataValidation type="whole" operator="greaterThan" allowBlank="1" showInputMessage="1" showErrorMessage="1" sqref="H44:M44">
      <formula1>-1000000000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5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zoomScaleNormal="100" workbookViewId="0">
      <selection activeCell="AD9" sqref="AD9:AI9"/>
    </sheetView>
  </sheetViews>
  <sheetFormatPr defaultRowHeight="13.5" x14ac:dyDescent="0.15"/>
  <cols>
    <col min="1" max="35" width="2.625" customWidth="1"/>
  </cols>
  <sheetData>
    <row r="1" spans="1:35" ht="25.5" customHeight="1" x14ac:dyDescent="0.15">
      <c r="A1" s="47"/>
      <c r="B1" s="47"/>
      <c r="C1" s="47"/>
      <c r="D1" s="47"/>
      <c r="E1" s="47"/>
      <c r="F1" s="47"/>
      <c r="G1" s="1"/>
      <c r="H1" s="48"/>
      <c r="I1" s="1"/>
      <c r="J1" s="146" t="str">
        <f>医療費控除の明細書!J1</f>
        <v>令和　７</v>
      </c>
      <c r="K1" s="146"/>
      <c r="L1" s="146"/>
      <c r="M1" s="146"/>
      <c r="N1" s="1" t="s">
        <v>43</v>
      </c>
      <c r="O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1:35" ht="17.25" customHeight="1" x14ac:dyDescent="0.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</row>
    <row r="4" spans="1:35" ht="29.25" customHeight="1" x14ac:dyDescent="0.15">
      <c r="V4" s="3" t="s">
        <v>20</v>
      </c>
      <c r="W4" s="3"/>
      <c r="X4" s="3"/>
      <c r="Y4" s="147" t="str">
        <f>IF(医療費控除の明細書!Y4="","",医療費控除の明細書!Y4)</f>
        <v/>
      </c>
      <c r="Z4" s="147"/>
      <c r="AA4" s="147"/>
      <c r="AB4" s="147"/>
      <c r="AC4" s="147"/>
      <c r="AD4" s="147"/>
      <c r="AE4" s="147"/>
      <c r="AF4" s="147"/>
      <c r="AG4" s="147"/>
      <c r="AH4" s="147"/>
      <c r="AI4" s="147"/>
    </row>
    <row r="5" spans="1:35" ht="13.5" customHeight="1" x14ac:dyDescent="0.15"/>
    <row r="6" spans="1:35" ht="17.25" customHeight="1" x14ac:dyDescent="0.15">
      <c r="A6" t="s">
        <v>45</v>
      </c>
      <c r="V6" s="2"/>
    </row>
    <row r="7" spans="1:35" x14ac:dyDescent="0.15"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</row>
    <row r="8" spans="1:35" ht="21.75" customHeight="1" x14ac:dyDescent="0.15">
      <c r="A8" s="1" t="s">
        <v>44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9" spans="1:35" ht="39.75" customHeight="1" x14ac:dyDescent="0.15">
      <c r="A9" s="122" t="s">
        <v>27</v>
      </c>
      <c r="B9" s="122"/>
      <c r="C9" s="122"/>
      <c r="D9" s="122"/>
      <c r="E9" s="122"/>
      <c r="F9" s="122"/>
      <c r="G9" s="122"/>
      <c r="H9" s="122" t="s">
        <v>28</v>
      </c>
      <c r="I9" s="122"/>
      <c r="J9" s="122"/>
      <c r="K9" s="122"/>
      <c r="L9" s="122"/>
      <c r="M9" s="122"/>
      <c r="N9" s="122"/>
      <c r="O9" s="122"/>
      <c r="P9" s="123" t="s">
        <v>26</v>
      </c>
      <c r="Q9" s="123"/>
      <c r="R9" s="123"/>
      <c r="S9" s="123"/>
      <c r="T9" s="123"/>
      <c r="U9" s="123"/>
      <c r="V9" s="123"/>
      <c r="W9" s="123"/>
      <c r="X9" s="124" t="s">
        <v>29</v>
      </c>
      <c r="Y9" s="125"/>
      <c r="Z9" s="125"/>
      <c r="AA9" s="125"/>
      <c r="AB9" s="125"/>
      <c r="AC9" s="125"/>
      <c r="AD9" s="126" t="s">
        <v>39</v>
      </c>
      <c r="AE9" s="127"/>
      <c r="AF9" s="127"/>
      <c r="AG9" s="127"/>
      <c r="AH9" s="127"/>
      <c r="AI9" s="127"/>
    </row>
    <row r="10" spans="1:35" ht="21.75" customHeight="1" x14ac:dyDescent="0.1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44"/>
      <c r="Q10" s="145"/>
      <c r="R10" s="145"/>
      <c r="S10" s="145"/>
      <c r="T10" s="145"/>
      <c r="U10" s="145"/>
      <c r="V10" s="145"/>
      <c r="W10" s="145"/>
      <c r="X10" s="84"/>
      <c r="Y10" s="115"/>
      <c r="Z10" s="115"/>
      <c r="AA10" s="115"/>
      <c r="AB10" s="115"/>
      <c r="AC10" s="15" t="s">
        <v>24</v>
      </c>
      <c r="AD10" s="84"/>
      <c r="AE10" s="115"/>
      <c r="AF10" s="115"/>
      <c r="AG10" s="115"/>
      <c r="AH10" s="115"/>
      <c r="AI10" s="15" t="s">
        <v>24</v>
      </c>
    </row>
    <row r="11" spans="1:35" ht="21.75" customHeight="1" x14ac:dyDescent="0.1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44"/>
      <c r="Q11" s="145"/>
      <c r="R11" s="145"/>
      <c r="S11" s="145"/>
      <c r="T11" s="145"/>
      <c r="U11" s="145"/>
      <c r="V11" s="145"/>
      <c r="W11" s="145"/>
      <c r="X11" s="84"/>
      <c r="Y11" s="115"/>
      <c r="Z11" s="115"/>
      <c r="AA11" s="115"/>
      <c r="AB11" s="115"/>
      <c r="AC11" s="15"/>
      <c r="AD11" s="84"/>
      <c r="AE11" s="115"/>
      <c r="AF11" s="115"/>
      <c r="AG11" s="115"/>
      <c r="AH11" s="115"/>
      <c r="AI11" s="15"/>
    </row>
    <row r="12" spans="1:35" ht="21.75" customHeight="1" x14ac:dyDescent="0.1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44"/>
      <c r="Q12" s="145"/>
      <c r="R12" s="145"/>
      <c r="S12" s="145"/>
      <c r="T12" s="145"/>
      <c r="U12" s="145"/>
      <c r="V12" s="145"/>
      <c r="W12" s="145"/>
      <c r="X12" s="84"/>
      <c r="Y12" s="115"/>
      <c r="Z12" s="115"/>
      <c r="AA12" s="115"/>
      <c r="AB12" s="115"/>
      <c r="AC12" s="15"/>
      <c r="AD12" s="84"/>
      <c r="AE12" s="115"/>
      <c r="AF12" s="115"/>
      <c r="AG12" s="115"/>
      <c r="AH12" s="115"/>
      <c r="AI12" s="15"/>
    </row>
    <row r="13" spans="1:35" ht="21.75" customHeight="1" x14ac:dyDescent="0.15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44"/>
      <c r="Q13" s="145"/>
      <c r="R13" s="145"/>
      <c r="S13" s="145"/>
      <c r="T13" s="145"/>
      <c r="U13" s="145"/>
      <c r="V13" s="145"/>
      <c r="W13" s="145"/>
      <c r="X13" s="84"/>
      <c r="Y13" s="115"/>
      <c r="Z13" s="115"/>
      <c r="AA13" s="115"/>
      <c r="AB13" s="115"/>
      <c r="AC13" s="15"/>
      <c r="AD13" s="84"/>
      <c r="AE13" s="115"/>
      <c r="AF13" s="115"/>
      <c r="AG13" s="115"/>
      <c r="AH13" s="115"/>
      <c r="AI13" s="15"/>
    </row>
    <row r="14" spans="1:35" ht="21.75" customHeight="1" x14ac:dyDescent="0.1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44"/>
      <c r="Q14" s="145"/>
      <c r="R14" s="145"/>
      <c r="S14" s="145"/>
      <c r="T14" s="145"/>
      <c r="U14" s="145"/>
      <c r="V14" s="145"/>
      <c r="W14" s="145"/>
      <c r="X14" s="84"/>
      <c r="Y14" s="115"/>
      <c r="Z14" s="115"/>
      <c r="AA14" s="115"/>
      <c r="AB14" s="115"/>
      <c r="AC14" s="15"/>
      <c r="AD14" s="84"/>
      <c r="AE14" s="115"/>
      <c r="AF14" s="115"/>
      <c r="AG14" s="115"/>
      <c r="AH14" s="115"/>
      <c r="AI14" s="15"/>
    </row>
    <row r="15" spans="1:35" ht="21.75" customHeight="1" x14ac:dyDescent="0.1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44"/>
      <c r="Q15" s="145"/>
      <c r="R15" s="145"/>
      <c r="S15" s="145"/>
      <c r="T15" s="145"/>
      <c r="U15" s="145"/>
      <c r="V15" s="145"/>
      <c r="W15" s="145"/>
      <c r="X15" s="84"/>
      <c r="Y15" s="115"/>
      <c r="Z15" s="115"/>
      <c r="AA15" s="115"/>
      <c r="AB15" s="115"/>
      <c r="AC15" s="15"/>
      <c r="AD15" s="84"/>
      <c r="AE15" s="115"/>
      <c r="AF15" s="115"/>
      <c r="AG15" s="115"/>
      <c r="AH15" s="115"/>
      <c r="AI15" s="15"/>
    </row>
    <row r="16" spans="1:35" ht="21.75" customHeight="1" x14ac:dyDescent="0.1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44"/>
      <c r="Q16" s="145"/>
      <c r="R16" s="145"/>
      <c r="S16" s="145"/>
      <c r="T16" s="145"/>
      <c r="U16" s="145"/>
      <c r="V16" s="145"/>
      <c r="W16" s="145"/>
      <c r="X16" s="84"/>
      <c r="Y16" s="115"/>
      <c r="Z16" s="115"/>
      <c r="AA16" s="115"/>
      <c r="AB16" s="115"/>
      <c r="AC16" s="15"/>
      <c r="AD16" s="84"/>
      <c r="AE16" s="115"/>
      <c r="AF16" s="115"/>
      <c r="AG16" s="115"/>
      <c r="AH16" s="115"/>
      <c r="AI16" s="15"/>
    </row>
    <row r="17" spans="1:35" ht="21.75" customHeight="1" x14ac:dyDescent="0.1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44"/>
      <c r="Q17" s="145"/>
      <c r="R17" s="145"/>
      <c r="S17" s="145"/>
      <c r="T17" s="145"/>
      <c r="U17" s="145"/>
      <c r="V17" s="145"/>
      <c r="W17" s="145"/>
      <c r="X17" s="84"/>
      <c r="Y17" s="115"/>
      <c r="Z17" s="115"/>
      <c r="AA17" s="115"/>
      <c r="AB17" s="115"/>
      <c r="AC17" s="15"/>
      <c r="AD17" s="84"/>
      <c r="AE17" s="115"/>
      <c r="AF17" s="115"/>
      <c r="AG17" s="115"/>
      <c r="AH17" s="115"/>
      <c r="AI17" s="15"/>
    </row>
    <row r="18" spans="1:35" ht="21.75" customHeight="1" x14ac:dyDescent="0.1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44"/>
      <c r="Q18" s="145"/>
      <c r="R18" s="145"/>
      <c r="S18" s="145"/>
      <c r="T18" s="145"/>
      <c r="U18" s="145"/>
      <c r="V18" s="145"/>
      <c r="W18" s="145"/>
      <c r="X18" s="84"/>
      <c r="Y18" s="115"/>
      <c r="Z18" s="115"/>
      <c r="AA18" s="115"/>
      <c r="AB18" s="115"/>
      <c r="AC18" s="15"/>
      <c r="AD18" s="84"/>
      <c r="AE18" s="115"/>
      <c r="AF18" s="115"/>
      <c r="AG18" s="115"/>
      <c r="AH18" s="115"/>
      <c r="AI18" s="15"/>
    </row>
    <row r="19" spans="1:35" ht="21.75" customHeight="1" x14ac:dyDescent="0.1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44"/>
      <c r="Q19" s="145"/>
      <c r="R19" s="145"/>
      <c r="S19" s="145"/>
      <c r="T19" s="145"/>
      <c r="U19" s="145"/>
      <c r="V19" s="145"/>
      <c r="W19" s="145"/>
      <c r="X19" s="84"/>
      <c r="Y19" s="115"/>
      <c r="Z19" s="115"/>
      <c r="AA19" s="115"/>
      <c r="AB19" s="115"/>
      <c r="AC19" s="15"/>
      <c r="AD19" s="84"/>
      <c r="AE19" s="115"/>
      <c r="AF19" s="115"/>
      <c r="AG19" s="115"/>
      <c r="AH19" s="115"/>
      <c r="AI19" s="15"/>
    </row>
    <row r="20" spans="1:35" ht="21.75" customHeight="1" x14ac:dyDescent="0.1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44"/>
      <c r="Q20" s="145"/>
      <c r="R20" s="145"/>
      <c r="S20" s="145"/>
      <c r="T20" s="145"/>
      <c r="U20" s="145"/>
      <c r="V20" s="145"/>
      <c r="W20" s="145"/>
      <c r="X20" s="84"/>
      <c r="Y20" s="115"/>
      <c r="Z20" s="115"/>
      <c r="AA20" s="115"/>
      <c r="AB20" s="115"/>
      <c r="AC20" s="15"/>
      <c r="AD20" s="84"/>
      <c r="AE20" s="115"/>
      <c r="AF20" s="115"/>
      <c r="AG20" s="115"/>
      <c r="AH20" s="115"/>
      <c r="AI20" s="15"/>
    </row>
    <row r="21" spans="1:35" ht="21.75" customHeight="1" x14ac:dyDescent="0.1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44"/>
      <c r="Q21" s="145"/>
      <c r="R21" s="145"/>
      <c r="S21" s="145"/>
      <c r="T21" s="145"/>
      <c r="U21" s="145"/>
      <c r="V21" s="145"/>
      <c r="W21" s="145"/>
      <c r="X21" s="84"/>
      <c r="Y21" s="115"/>
      <c r="Z21" s="115"/>
      <c r="AA21" s="115"/>
      <c r="AB21" s="115"/>
      <c r="AC21" s="15"/>
      <c r="AD21" s="84"/>
      <c r="AE21" s="115"/>
      <c r="AF21" s="115"/>
      <c r="AG21" s="115"/>
      <c r="AH21" s="115"/>
      <c r="AI21" s="15"/>
    </row>
    <row r="22" spans="1:35" ht="21.75" customHeight="1" x14ac:dyDescent="0.1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44"/>
      <c r="Q22" s="145"/>
      <c r="R22" s="145"/>
      <c r="S22" s="145"/>
      <c r="T22" s="145"/>
      <c r="U22" s="145"/>
      <c r="V22" s="145"/>
      <c r="W22" s="145"/>
      <c r="X22" s="84"/>
      <c r="Y22" s="115"/>
      <c r="Z22" s="115"/>
      <c r="AA22" s="115"/>
      <c r="AB22" s="115"/>
      <c r="AC22" s="6"/>
      <c r="AD22" s="84"/>
      <c r="AE22" s="115"/>
      <c r="AF22" s="115"/>
      <c r="AG22" s="115"/>
      <c r="AH22" s="115"/>
      <c r="AI22" s="6"/>
    </row>
    <row r="23" spans="1:35" ht="21.75" customHeight="1" x14ac:dyDescent="0.1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44"/>
      <c r="Q23" s="145"/>
      <c r="R23" s="145"/>
      <c r="S23" s="145"/>
      <c r="T23" s="145"/>
      <c r="U23" s="145"/>
      <c r="V23" s="145"/>
      <c r="W23" s="145"/>
      <c r="X23" s="84"/>
      <c r="Y23" s="115"/>
      <c r="Z23" s="115"/>
      <c r="AA23" s="115"/>
      <c r="AB23" s="115"/>
      <c r="AC23" s="6"/>
      <c r="AD23" s="84"/>
      <c r="AE23" s="115"/>
      <c r="AF23" s="115"/>
      <c r="AG23" s="115"/>
      <c r="AH23" s="115"/>
      <c r="AI23" s="6"/>
    </row>
    <row r="24" spans="1:35" ht="21.7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44"/>
      <c r="Q24" s="145"/>
      <c r="R24" s="145"/>
      <c r="S24" s="145"/>
      <c r="T24" s="145"/>
      <c r="U24" s="145"/>
      <c r="V24" s="145"/>
      <c r="W24" s="145"/>
      <c r="X24" s="84"/>
      <c r="Y24" s="115"/>
      <c r="Z24" s="115"/>
      <c r="AA24" s="115"/>
      <c r="AB24" s="115"/>
      <c r="AC24" s="6"/>
      <c r="AD24" s="84"/>
      <c r="AE24" s="115"/>
      <c r="AF24" s="115"/>
      <c r="AG24" s="115"/>
      <c r="AH24" s="115"/>
      <c r="AI24" s="6"/>
    </row>
    <row r="25" spans="1:35" ht="21.75" customHeight="1" x14ac:dyDescent="0.1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44"/>
      <c r="Q25" s="145"/>
      <c r="R25" s="145"/>
      <c r="S25" s="145"/>
      <c r="T25" s="145"/>
      <c r="U25" s="145"/>
      <c r="V25" s="145"/>
      <c r="W25" s="145"/>
      <c r="X25" s="84"/>
      <c r="Y25" s="115"/>
      <c r="Z25" s="115"/>
      <c r="AA25" s="115"/>
      <c r="AB25" s="115"/>
      <c r="AC25" s="6"/>
      <c r="AD25" s="84"/>
      <c r="AE25" s="115"/>
      <c r="AF25" s="115"/>
      <c r="AG25" s="115"/>
      <c r="AH25" s="115"/>
      <c r="AI25" s="6"/>
    </row>
    <row r="26" spans="1:35" ht="21.75" customHeight="1" x14ac:dyDescent="0.15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44"/>
      <c r="Q26" s="145"/>
      <c r="R26" s="145"/>
      <c r="S26" s="145"/>
      <c r="T26" s="145"/>
      <c r="U26" s="145"/>
      <c r="V26" s="145"/>
      <c r="W26" s="145"/>
      <c r="X26" s="84"/>
      <c r="Y26" s="115"/>
      <c r="Z26" s="115"/>
      <c r="AA26" s="115"/>
      <c r="AB26" s="115"/>
      <c r="AC26" s="6"/>
      <c r="AD26" s="84"/>
      <c r="AE26" s="115"/>
      <c r="AF26" s="115"/>
      <c r="AG26" s="115"/>
      <c r="AH26" s="115"/>
      <c r="AI26" s="6"/>
    </row>
    <row r="27" spans="1:35" ht="21.75" customHeight="1" x14ac:dyDescent="0.15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44"/>
      <c r="Q27" s="145"/>
      <c r="R27" s="145"/>
      <c r="S27" s="145"/>
      <c r="T27" s="145"/>
      <c r="U27" s="145"/>
      <c r="V27" s="145"/>
      <c r="W27" s="145"/>
      <c r="X27" s="84"/>
      <c r="Y27" s="115"/>
      <c r="Z27" s="115"/>
      <c r="AA27" s="115"/>
      <c r="AB27" s="115"/>
      <c r="AC27" s="6"/>
      <c r="AD27" s="84"/>
      <c r="AE27" s="115"/>
      <c r="AF27" s="115"/>
      <c r="AG27" s="115"/>
      <c r="AH27" s="115"/>
      <c r="AI27" s="6"/>
    </row>
    <row r="28" spans="1:35" ht="21.75" customHeight="1" x14ac:dyDescent="0.1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44"/>
      <c r="Q28" s="145"/>
      <c r="R28" s="145"/>
      <c r="S28" s="145"/>
      <c r="T28" s="145"/>
      <c r="U28" s="145"/>
      <c r="V28" s="145"/>
      <c r="W28" s="145"/>
      <c r="X28" s="84"/>
      <c r="Y28" s="115"/>
      <c r="Z28" s="115"/>
      <c r="AA28" s="115"/>
      <c r="AB28" s="115"/>
      <c r="AC28" s="6"/>
      <c r="AD28" s="84"/>
      <c r="AE28" s="115"/>
      <c r="AF28" s="115"/>
      <c r="AG28" s="115"/>
      <c r="AH28" s="115"/>
      <c r="AI28" s="6"/>
    </row>
    <row r="29" spans="1:35" ht="21.75" customHeight="1" x14ac:dyDescent="0.15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44"/>
      <c r="Q29" s="145"/>
      <c r="R29" s="145"/>
      <c r="S29" s="145"/>
      <c r="T29" s="145"/>
      <c r="U29" s="145"/>
      <c r="V29" s="145"/>
      <c r="W29" s="145"/>
      <c r="X29" s="84"/>
      <c r="Y29" s="115"/>
      <c r="Z29" s="115"/>
      <c r="AA29" s="115"/>
      <c r="AB29" s="115"/>
      <c r="AC29" s="6"/>
      <c r="AD29" s="84"/>
      <c r="AE29" s="115"/>
      <c r="AF29" s="115"/>
      <c r="AG29" s="115"/>
      <c r="AH29" s="115"/>
      <c r="AI29" s="6"/>
    </row>
    <row r="30" spans="1:35" ht="21.75" customHeight="1" x14ac:dyDescent="0.15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44"/>
      <c r="Q30" s="145"/>
      <c r="R30" s="145"/>
      <c r="S30" s="145"/>
      <c r="T30" s="145"/>
      <c r="U30" s="145"/>
      <c r="V30" s="145"/>
      <c r="W30" s="145"/>
      <c r="X30" s="84"/>
      <c r="Y30" s="115"/>
      <c r="Z30" s="115"/>
      <c r="AA30" s="115"/>
      <c r="AB30" s="115"/>
      <c r="AC30" s="6"/>
      <c r="AD30" s="84"/>
      <c r="AE30" s="115"/>
      <c r="AF30" s="115"/>
      <c r="AG30" s="115"/>
      <c r="AH30" s="115"/>
      <c r="AI30" s="6"/>
    </row>
    <row r="31" spans="1:35" ht="21.75" customHeight="1" x14ac:dyDescent="0.1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44"/>
      <c r="Q31" s="145"/>
      <c r="R31" s="145"/>
      <c r="S31" s="145"/>
      <c r="T31" s="145"/>
      <c r="U31" s="145"/>
      <c r="V31" s="145"/>
      <c r="W31" s="145"/>
      <c r="X31" s="84"/>
      <c r="Y31" s="115"/>
      <c r="Z31" s="115"/>
      <c r="AA31" s="115"/>
      <c r="AB31" s="115"/>
      <c r="AC31" s="6"/>
      <c r="AD31" s="84"/>
      <c r="AE31" s="115"/>
      <c r="AF31" s="115"/>
      <c r="AG31" s="115"/>
      <c r="AH31" s="115"/>
      <c r="AI31" s="6"/>
    </row>
    <row r="32" spans="1:35" ht="21.75" customHeight="1" x14ac:dyDescent="0.1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44"/>
      <c r="Q32" s="145"/>
      <c r="R32" s="145"/>
      <c r="S32" s="145"/>
      <c r="T32" s="145"/>
      <c r="U32" s="145"/>
      <c r="V32" s="145"/>
      <c r="W32" s="145"/>
      <c r="X32" s="84"/>
      <c r="Y32" s="115"/>
      <c r="Z32" s="115"/>
      <c r="AA32" s="115"/>
      <c r="AB32" s="115"/>
      <c r="AC32" s="6"/>
      <c r="AD32" s="84"/>
      <c r="AE32" s="115"/>
      <c r="AF32" s="115"/>
      <c r="AG32" s="115"/>
      <c r="AH32" s="115"/>
      <c r="AI32" s="6"/>
    </row>
    <row r="33" spans="1:35" ht="21.75" customHeight="1" x14ac:dyDescent="0.1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44"/>
      <c r="Q33" s="145"/>
      <c r="R33" s="145"/>
      <c r="S33" s="145"/>
      <c r="T33" s="145"/>
      <c r="U33" s="145"/>
      <c r="V33" s="145"/>
      <c r="W33" s="145"/>
      <c r="X33" s="84"/>
      <c r="Y33" s="115"/>
      <c r="Z33" s="115"/>
      <c r="AA33" s="115"/>
      <c r="AB33" s="115"/>
      <c r="AC33" s="6"/>
      <c r="AD33" s="84"/>
      <c r="AE33" s="115"/>
      <c r="AF33" s="115"/>
      <c r="AG33" s="115"/>
      <c r="AH33" s="115"/>
      <c r="AI33" s="6"/>
    </row>
    <row r="34" spans="1:35" ht="21.75" customHeight="1" x14ac:dyDescent="0.1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44"/>
      <c r="Q34" s="145"/>
      <c r="R34" s="145"/>
      <c r="S34" s="145"/>
      <c r="T34" s="145"/>
      <c r="U34" s="145"/>
      <c r="V34" s="145"/>
      <c r="W34" s="145"/>
      <c r="X34" s="84"/>
      <c r="Y34" s="115"/>
      <c r="Z34" s="115"/>
      <c r="AA34" s="115"/>
      <c r="AB34" s="115"/>
      <c r="AC34" s="6"/>
      <c r="AD34" s="84"/>
      <c r="AE34" s="115"/>
      <c r="AF34" s="115"/>
      <c r="AG34" s="115"/>
      <c r="AH34" s="115"/>
      <c r="AI34" s="6"/>
    </row>
    <row r="35" spans="1:35" ht="21.75" customHeight="1" x14ac:dyDescent="0.1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44"/>
      <c r="Q35" s="145"/>
      <c r="R35" s="145"/>
      <c r="S35" s="145"/>
      <c r="T35" s="145"/>
      <c r="U35" s="145"/>
      <c r="V35" s="145"/>
      <c r="W35" s="145"/>
      <c r="X35" s="84"/>
      <c r="Y35" s="115"/>
      <c r="Z35" s="115"/>
      <c r="AA35" s="115"/>
      <c r="AB35" s="115"/>
      <c r="AC35" s="6"/>
      <c r="AD35" s="84"/>
      <c r="AE35" s="115"/>
      <c r="AF35" s="115"/>
      <c r="AG35" s="115"/>
      <c r="AH35" s="115"/>
      <c r="AI35" s="6"/>
    </row>
    <row r="36" spans="1:35" ht="5.2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/>
    </row>
    <row r="37" spans="1:35" ht="21.75" customHeight="1" x14ac:dyDescent="0.15">
      <c r="A37" s="102" t="s">
        <v>46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20" t="s">
        <v>21</v>
      </c>
      <c r="Y37" s="103">
        <f>SUM(X10:AB35)</f>
        <v>0</v>
      </c>
      <c r="Z37" s="103"/>
      <c r="AA37" s="103"/>
      <c r="AB37" s="103"/>
      <c r="AC37" s="19"/>
      <c r="AD37" s="24" t="s">
        <v>22</v>
      </c>
      <c r="AE37" s="103">
        <f>SUM(AD10:AH35)</f>
        <v>0</v>
      </c>
      <c r="AF37" s="103"/>
      <c r="AG37" s="103"/>
      <c r="AH37" s="103"/>
      <c r="AI37" s="19"/>
    </row>
  </sheetData>
  <sheetProtection algorithmName="SHA-512" hashValue="+5AJK0zr9r+f3wqvR4qBfo0lwN2DuDXprxNdV6po881TOsMHOQ+/t06rgIlNhWhKdkF1wXkAWmzy6AetY/w3vg==" saltValue="3R3tAjvVsj1orrdiI0y89Q==" spinCount="100000" sheet="1" objects="1" scenarios="1"/>
  <mergeCells count="141">
    <mergeCell ref="J1:M1"/>
    <mergeCell ref="A2:AI2"/>
    <mergeCell ref="Y4:AI4"/>
    <mergeCell ref="A9:G9"/>
    <mergeCell ref="H9:O9"/>
    <mergeCell ref="P9:W9"/>
    <mergeCell ref="X9:AC9"/>
    <mergeCell ref="AD9:AI9"/>
    <mergeCell ref="A10:G10"/>
    <mergeCell ref="H10:O10"/>
    <mergeCell ref="P10:W10"/>
    <mergeCell ref="X10:AB10"/>
    <mergeCell ref="AD10:AH10"/>
    <mergeCell ref="A11:G11"/>
    <mergeCell ref="H11:O11"/>
    <mergeCell ref="P11:W11"/>
    <mergeCell ref="X11:AB11"/>
    <mergeCell ref="AD11:AH11"/>
    <mergeCell ref="A12:G12"/>
    <mergeCell ref="H12:O12"/>
    <mergeCell ref="P12:W12"/>
    <mergeCell ref="X12:AB12"/>
    <mergeCell ref="AD12:AH12"/>
    <mergeCell ref="A13:G13"/>
    <mergeCell ref="H13:O13"/>
    <mergeCell ref="P13:W13"/>
    <mergeCell ref="X13:AB13"/>
    <mergeCell ref="AD13:AH13"/>
    <mergeCell ref="A14:G14"/>
    <mergeCell ref="H14:O14"/>
    <mergeCell ref="P14:W14"/>
    <mergeCell ref="X14:AB14"/>
    <mergeCell ref="AD14:AH14"/>
    <mergeCell ref="A15:G15"/>
    <mergeCell ref="H15:O15"/>
    <mergeCell ref="P15:W15"/>
    <mergeCell ref="X15:AB15"/>
    <mergeCell ref="AD15:AH15"/>
    <mergeCell ref="A16:G16"/>
    <mergeCell ref="H16:O16"/>
    <mergeCell ref="P16:W16"/>
    <mergeCell ref="X16:AB16"/>
    <mergeCell ref="AD16:AH16"/>
    <mergeCell ref="A17:G17"/>
    <mergeCell ref="H17:O17"/>
    <mergeCell ref="P17:W17"/>
    <mergeCell ref="X17:AB17"/>
    <mergeCell ref="AD17:AH17"/>
    <mergeCell ref="A18:G18"/>
    <mergeCell ref="H18:O18"/>
    <mergeCell ref="P18:W18"/>
    <mergeCell ref="X18:AB18"/>
    <mergeCell ref="AD18:AH18"/>
    <mergeCell ref="A19:G19"/>
    <mergeCell ref="H19:O19"/>
    <mergeCell ref="P19:W19"/>
    <mergeCell ref="X19:AB19"/>
    <mergeCell ref="AD19:AH19"/>
    <mergeCell ref="A20:G20"/>
    <mergeCell ref="H20:O20"/>
    <mergeCell ref="P20:W20"/>
    <mergeCell ref="X20:AB20"/>
    <mergeCell ref="AD20:AH20"/>
    <mergeCell ref="A21:G21"/>
    <mergeCell ref="H21:O21"/>
    <mergeCell ref="P21:W21"/>
    <mergeCell ref="X21:AB21"/>
    <mergeCell ref="AD21:AH21"/>
    <mergeCell ref="A22:G22"/>
    <mergeCell ref="H22:O22"/>
    <mergeCell ref="P22:W22"/>
    <mergeCell ref="X22:AB22"/>
    <mergeCell ref="AD22:AH22"/>
    <mergeCell ref="A23:G23"/>
    <mergeCell ref="H23:O23"/>
    <mergeCell ref="P23:W23"/>
    <mergeCell ref="X23:AB23"/>
    <mergeCell ref="AD23:AH23"/>
    <mergeCell ref="A24:G24"/>
    <mergeCell ref="H24:O24"/>
    <mergeCell ref="P24:W24"/>
    <mergeCell ref="X24:AB24"/>
    <mergeCell ref="AD24:AH24"/>
    <mergeCell ref="A25:G25"/>
    <mergeCell ref="H25:O25"/>
    <mergeCell ref="P25:W25"/>
    <mergeCell ref="X25:AB25"/>
    <mergeCell ref="AD25:AH25"/>
    <mergeCell ref="A26:G26"/>
    <mergeCell ref="H26:O26"/>
    <mergeCell ref="P26:W26"/>
    <mergeCell ref="X26:AB26"/>
    <mergeCell ref="AD26:AH26"/>
    <mergeCell ref="A27:G27"/>
    <mergeCell ref="H27:O27"/>
    <mergeCell ref="P27:W27"/>
    <mergeCell ref="X27:AB27"/>
    <mergeCell ref="AD27:AH27"/>
    <mergeCell ref="A28:G28"/>
    <mergeCell ref="H28:O28"/>
    <mergeCell ref="P28:W28"/>
    <mergeCell ref="X28:AB28"/>
    <mergeCell ref="AD28:AH28"/>
    <mergeCell ref="A29:G29"/>
    <mergeCell ref="H29:O29"/>
    <mergeCell ref="P29:W29"/>
    <mergeCell ref="X29:AB29"/>
    <mergeCell ref="AD29:AH29"/>
    <mergeCell ref="A30:G30"/>
    <mergeCell ref="H30:O30"/>
    <mergeCell ref="P30:W30"/>
    <mergeCell ref="X30:AB30"/>
    <mergeCell ref="AD30:AH30"/>
    <mergeCell ref="A31:G31"/>
    <mergeCell ref="H31:O31"/>
    <mergeCell ref="P31:W31"/>
    <mergeCell ref="X31:AB31"/>
    <mergeCell ref="AD31:AH31"/>
    <mergeCell ref="A32:G32"/>
    <mergeCell ref="H32:O32"/>
    <mergeCell ref="P32:W32"/>
    <mergeCell ref="X32:AB32"/>
    <mergeCell ref="AD32:AH32"/>
    <mergeCell ref="A33:G33"/>
    <mergeCell ref="H33:O33"/>
    <mergeCell ref="P33:W33"/>
    <mergeCell ref="X33:AB33"/>
    <mergeCell ref="AD33:AH33"/>
    <mergeCell ref="A37:W37"/>
    <mergeCell ref="Y37:AB37"/>
    <mergeCell ref="AE37:AH37"/>
    <mergeCell ref="A34:G34"/>
    <mergeCell ref="H34:O34"/>
    <mergeCell ref="P34:W34"/>
    <mergeCell ref="X34:AB34"/>
    <mergeCell ref="AD34:AH34"/>
    <mergeCell ref="A35:G35"/>
    <mergeCell ref="H35:O35"/>
    <mergeCell ref="P35:W35"/>
    <mergeCell ref="X35:AB35"/>
    <mergeCell ref="AD35:AH35"/>
  </mergeCells>
  <phoneticPr fontId="1"/>
  <dataValidations count="2">
    <dataValidation type="list" allowBlank="1" showInputMessage="1" showErrorMessage="1" sqref="P10:W35">
      <formula1>"診療・治療,医薬品購入,介護保険サービス,その他の医療費,　"</formula1>
    </dataValidation>
    <dataValidation type="whole" operator="greaterThanOrEqual" allowBlank="1" showInputMessage="1" showErrorMessage="1" sqref="X10:AB35 AD10:AH35">
      <formula1>0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view="pageBreakPreview" zoomScaleNormal="100" zoomScaleSheetLayoutView="100" workbookViewId="0">
      <selection activeCell="X9" sqref="X9:AC9"/>
    </sheetView>
  </sheetViews>
  <sheetFormatPr defaultRowHeight="13.5" x14ac:dyDescent="0.15"/>
  <cols>
    <col min="1" max="35" width="2.625" customWidth="1"/>
  </cols>
  <sheetData>
    <row r="1" spans="1:35" ht="25.5" customHeight="1" x14ac:dyDescent="0.15">
      <c r="A1" s="47"/>
      <c r="B1" s="47"/>
      <c r="C1" s="47"/>
      <c r="D1" s="47"/>
      <c r="E1" s="47"/>
      <c r="F1" s="47"/>
      <c r="G1" s="1"/>
      <c r="H1" s="48"/>
      <c r="I1" s="1"/>
      <c r="J1" s="146" t="str">
        <f>医療費控除の明細書!J1</f>
        <v>令和　７</v>
      </c>
      <c r="K1" s="146"/>
      <c r="L1" s="146"/>
      <c r="M1" s="146"/>
      <c r="N1" s="1" t="s">
        <v>43</v>
      </c>
      <c r="O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1:35" ht="17.25" customHeight="1" x14ac:dyDescent="0.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</row>
    <row r="4" spans="1:35" ht="29.25" customHeight="1" x14ac:dyDescent="0.15">
      <c r="V4" s="3" t="s">
        <v>20</v>
      </c>
      <c r="W4" s="3"/>
      <c r="X4" s="3"/>
      <c r="Y4" s="147" t="str">
        <f>IF(医療費控除の明細書!Y4="","",医療費控除の明細書!Y4)</f>
        <v/>
      </c>
      <c r="Z4" s="147"/>
      <c r="AA4" s="147"/>
      <c r="AB4" s="147"/>
      <c r="AC4" s="147"/>
      <c r="AD4" s="147"/>
      <c r="AE4" s="147"/>
      <c r="AF4" s="147"/>
      <c r="AG4" s="147"/>
      <c r="AH4" s="147"/>
      <c r="AI4" s="147"/>
    </row>
    <row r="5" spans="1:35" ht="13.5" customHeight="1" x14ac:dyDescent="0.15"/>
    <row r="6" spans="1:35" ht="17.25" customHeight="1" x14ac:dyDescent="0.15">
      <c r="A6" t="s">
        <v>45</v>
      </c>
      <c r="V6" s="2"/>
    </row>
    <row r="7" spans="1:35" x14ac:dyDescent="0.15"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</row>
    <row r="8" spans="1:35" ht="21.75" customHeight="1" x14ac:dyDescent="0.15">
      <c r="A8" s="1" t="s">
        <v>44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9" spans="1:35" ht="39.75" customHeight="1" x14ac:dyDescent="0.15">
      <c r="A9" s="122" t="s">
        <v>27</v>
      </c>
      <c r="B9" s="122"/>
      <c r="C9" s="122"/>
      <c r="D9" s="122"/>
      <c r="E9" s="122"/>
      <c r="F9" s="122"/>
      <c r="G9" s="122"/>
      <c r="H9" s="122" t="s">
        <v>28</v>
      </c>
      <c r="I9" s="122"/>
      <c r="J9" s="122"/>
      <c r="K9" s="122"/>
      <c r="L9" s="122"/>
      <c r="M9" s="122"/>
      <c r="N9" s="122"/>
      <c r="O9" s="122"/>
      <c r="P9" s="123" t="s">
        <v>26</v>
      </c>
      <c r="Q9" s="123"/>
      <c r="R9" s="123"/>
      <c r="S9" s="123"/>
      <c r="T9" s="123"/>
      <c r="U9" s="123"/>
      <c r="V9" s="123"/>
      <c r="W9" s="123"/>
      <c r="X9" s="124" t="s">
        <v>29</v>
      </c>
      <c r="Y9" s="125"/>
      <c r="Z9" s="125"/>
      <c r="AA9" s="125"/>
      <c r="AB9" s="125"/>
      <c r="AC9" s="125"/>
      <c r="AD9" s="126" t="s">
        <v>39</v>
      </c>
      <c r="AE9" s="127"/>
      <c r="AF9" s="127"/>
      <c r="AG9" s="127"/>
      <c r="AH9" s="127"/>
      <c r="AI9" s="127"/>
    </row>
    <row r="10" spans="1:35" ht="21.75" customHeight="1" x14ac:dyDescent="0.1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44"/>
      <c r="Q10" s="145"/>
      <c r="R10" s="145"/>
      <c r="S10" s="145"/>
      <c r="T10" s="145"/>
      <c r="U10" s="145"/>
      <c r="V10" s="145"/>
      <c r="W10" s="145"/>
      <c r="X10" s="84"/>
      <c r="Y10" s="115"/>
      <c r="Z10" s="115"/>
      <c r="AA10" s="115"/>
      <c r="AB10" s="115"/>
      <c r="AC10" s="15" t="s">
        <v>24</v>
      </c>
      <c r="AD10" s="84"/>
      <c r="AE10" s="115"/>
      <c r="AF10" s="115"/>
      <c r="AG10" s="115"/>
      <c r="AH10" s="115"/>
      <c r="AI10" s="15" t="s">
        <v>24</v>
      </c>
    </row>
    <row r="11" spans="1:35" ht="21.75" customHeight="1" x14ac:dyDescent="0.1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44"/>
      <c r="Q11" s="145"/>
      <c r="R11" s="145"/>
      <c r="S11" s="145"/>
      <c r="T11" s="145"/>
      <c r="U11" s="145"/>
      <c r="V11" s="145"/>
      <c r="W11" s="145"/>
      <c r="X11" s="84"/>
      <c r="Y11" s="115"/>
      <c r="Z11" s="115"/>
      <c r="AA11" s="115"/>
      <c r="AB11" s="115"/>
      <c r="AC11" s="15"/>
      <c r="AD11" s="84"/>
      <c r="AE11" s="115"/>
      <c r="AF11" s="115"/>
      <c r="AG11" s="115"/>
      <c r="AH11" s="115"/>
      <c r="AI11" s="15"/>
    </row>
    <row r="12" spans="1:35" ht="21.75" customHeight="1" x14ac:dyDescent="0.1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44"/>
      <c r="Q12" s="145"/>
      <c r="R12" s="145"/>
      <c r="S12" s="145"/>
      <c r="T12" s="145"/>
      <c r="U12" s="145"/>
      <c r="V12" s="145"/>
      <c r="W12" s="145"/>
      <c r="X12" s="84"/>
      <c r="Y12" s="115"/>
      <c r="Z12" s="115"/>
      <c r="AA12" s="115"/>
      <c r="AB12" s="115"/>
      <c r="AC12" s="15"/>
      <c r="AD12" s="84"/>
      <c r="AE12" s="115"/>
      <c r="AF12" s="115"/>
      <c r="AG12" s="115"/>
      <c r="AH12" s="115"/>
      <c r="AI12" s="15"/>
    </row>
    <row r="13" spans="1:35" ht="21.75" customHeight="1" x14ac:dyDescent="0.15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44"/>
      <c r="Q13" s="145"/>
      <c r="R13" s="145"/>
      <c r="S13" s="145"/>
      <c r="T13" s="145"/>
      <c r="U13" s="145"/>
      <c r="V13" s="145"/>
      <c r="W13" s="145"/>
      <c r="X13" s="84"/>
      <c r="Y13" s="115"/>
      <c r="Z13" s="115"/>
      <c r="AA13" s="115"/>
      <c r="AB13" s="115"/>
      <c r="AC13" s="15"/>
      <c r="AD13" s="84"/>
      <c r="AE13" s="115"/>
      <c r="AF13" s="115"/>
      <c r="AG13" s="115"/>
      <c r="AH13" s="115"/>
      <c r="AI13" s="15"/>
    </row>
    <row r="14" spans="1:35" ht="21.75" customHeight="1" x14ac:dyDescent="0.1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44"/>
      <c r="Q14" s="145"/>
      <c r="R14" s="145"/>
      <c r="S14" s="145"/>
      <c r="T14" s="145"/>
      <c r="U14" s="145"/>
      <c r="V14" s="145"/>
      <c r="W14" s="145"/>
      <c r="X14" s="84"/>
      <c r="Y14" s="115"/>
      <c r="Z14" s="115"/>
      <c r="AA14" s="115"/>
      <c r="AB14" s="115"/>
      <c r="AC14" s="15"/>
      <c r="AD14" s="84"/>
      <c r="AE14" s="115"/>
      <c r="AF14" s="115"/>
      <c r="AG14" s="115"/>
      <c r="AH14" s="115"/>
      <c r="AI14" s="15"/>
    </row>
    <row r="15" spans="1:35" ht="21.75" customHeight="1" x14ac:dyDescent="0.1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44"/>
      <c r="Q15" s="145"/>
      <c r="R15" s="145"/>
      <c r="S15" s="145"/>
      <c r="T15" s="145"/>
      <c r="U15" s="145"/>
      <c r="V15" s="145"/>
      <c r="W15" s="145"/>
      <c r="X15" s="84"/>
      <c r="Y15" s="115"/>
      <c r="Z15" s="115"/>
      <c r="AA15" s="115"/>
      <c r="AB15" s="115"/>
      <c r="AC15" s="15"/>
      <c r="AD15" s="84"/>
      <c r="AE15" s="115"/>
      <c r="AF15" s="115"/>
      <c r="AG15" s="115"/>
      <c r="AH15" s="115"/>
      <c r="AI15" s="15"/>
    </row>
    <row r="16" spans="1:35" ht="21.75" customHeight="1" x14ac:dyDescent="0.1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44"/>
      <c r="Q16" s="145"/>
      <c r="R16" s="145"/>
      <c r="S16" s="145"/>
      <c r="T16" s="145"/>
      <c r="U16" s="145"/>
      <c r="V16" s="145"/>
      <c r="W16" s="145"/>
      <c r="X16" s="84"/>
      <c r="Y16" s="115"/>
      <c r="Z16" s="115"/>
      <c r="AA16" s="115"/>
      <c r="AB16" s="115"/>
      <c r="AC16" s="15"/>
      <c r="AD16" s="84"/>
      <c r="AE16" s="115"/>
      <c r="AF16" s="115"/>
      <c r="AG16" s="115"/>
      <c r="AH16" s="115"/>
      <c r="AI16" s="15"/>
    </row>
    <row r="17" spans="1:35" ht="21.75" customHeight="1" x14ac:dyDescent="0.1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44"/>
      <c r="Q17" s="145"/>
      <c r="R17" s="145"/>
      <c r="S17" s="145"/>
      <c r="T17" s="145"/>
      <c r="U17" s="145"/>
      <c r="V17" s="145"/>
      <c r="W17" s="145"/>
      <c r="X17" s="84"/>
      <c r="Y17" s="115"/>
      <c r="Z17" s="115"/>
      <c r="AA17" s="115"/>
      <c r="AB17" s="115"/>
      <c r="AC17" s="15"/>
      <c r="AD17" s="84"/>
      <c r="AE17" s="115"/>
      <c r="AF17" s="115"/>
      <c r="AG17" s="115"/>
      <c r="AH17" s="115"/>
      <c r="AI17" s="15"/>
    </row>
    <row r="18" spans="1:35" ht="21.75" customHeight="1" x14ac:dyDescent="0.1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44"/>
      <c r="Q18" s="145"/>
      <c r="R18" s="145"/>
      <c r="S18" s="145"/>
      <c r="T18" s="145"/>
      <c r="U18" s="145"/>
      <c r="V18" s="145"/>
      <c r="W18" s="145"/>
      <c r="X18" s="84"/>
      <c r="Y18" s="115"/>
      <c r="Z18" s="115"/>
      <c r="AA18" s="115"/>
      <c r="AB18" s="115"/>
      <c r="AC18" s="15"/>
      <c r="AD18" s="84"/>
      <c r="AE18" s="115"/>
      <c r="AF18" s="115"/>
      <c r="AG18" s="115"/>
      <c r="AH18" s="115"/>
      <c r="AI18" s="15"/>
    </row>
    <row r="19" spans="1:35" ht="21.75" customHeight="1" x14ac:dyDescent="0.1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44"/>
      <c r="Q19" s="145"/>
      <c r="R19" s="145"/>
      <c r="S19" s="145"/>
      <c r="T19" s="145"/>
      <c r="U19" s="145"/>
      <c r="V19" s="145"/>
      <c r="W19" s="145"/>
      <c r="X19" s="84"/>
      <c r="Y19" s="115"/>
      <c r="Z19" s="115"/>
      <c r="AA19" s="115"/>
      <c r="AB19" s="115"/>
      <c r="AC19" s="15"/>
      <c r="AD19" s="84"/>
      <c r="AE19" s="115"/>
      <c r="AF19" s="115"/>
      <c r="AG19" s="115"/>
      <c r="AH19" s="115"/>
      <c r="AI19" s="15"/>
    </row>
    <row r="20" spans="1:35" ht="21.75" customHeight="1" x14ac:dyDescent="0.1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44"/>
      <c r="Q20" s="145"/>
      <c r="R20" s="145"/>
      <c r="S20" s="145"/>
      <c r="T20" s="145"/>
      <c r="U20" s="145"/>
      <c r="V20" s="145"/>
      <c r="W20" s="145"/>
      <c r="X20" s="84"/>
      <c r="Y20" s="115"/>
      <c r="Z20" s="115"/>
      <c r="AA20" s="115"/>
      <c r="AB20" s="115"/>
      <c r="AC20" s="15"/>
      <c r="AD20" s="84"/>
      <c r="AE20" s="115"/>
      <c r="AF20" s="115"/>
      <c r="AG20" s="115"/>
      <c r="AH20" s="115"/>
      <c r="AI20" s="15"/>
    </row>
    <row r="21" spans="1:35" ht="21.75" customHeight="1" x14ac:dyDescent="0.1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44"/>
      <c r="Q21" s="145"/>
      <c r="R21" s="145"/>
      <c r="S21" s="145"/>
      <c r="T21" s="145"/>
      <c r="U21" s="145"/>
      <c r="V21" s="145"/>
      <c r="W21" s="145"/>
      <c r="X21" s="84"/>
      <c r="Y21" s="115"/>
      <c r="Z21" s="115"/>
      <c r="AA21" s="115"/>
      <c r="AB21" s="115"/>
      <c r="AC21" s="15"/>
      <c r="AD21" s="84"/>
      <c r="AE21" s="115"/>
      <c r="AF21" s="115"/>
      <c r="AG21" s="115"/>
      <c r="AH21" s="115"/>
      <c r="AI21" s="15"/>
    </row>
    <row r="22" spans="1:35" ht="21.75" customHeight="1" x14ac:dyDescent="0.1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44"/>
      <c r="Q22" s="145"/>
      <c r="R22" s="145"/>
      <c r="S22" s="145"/>
      <c r="T22" s="145"/>
      <c r="U22" s="145"/>
      <c r="V22" s="145"/>
      <c r="W22" s="145"/>
      <c r="X22" s="84"/>
      <c r="Y22" s="115"/>
      <c r="Z22" s="115"/>
      <c r="AA22" s="115"/>
      <c r="AB22" s="115"/>
      <c r="AC22" s="6"/>
      <c r="AD22" s="84"/>
      <c r="AE22" s="115"/>
      <c r="AF22" s="115"/>
      <c r="AG22" s="115"/>
      <c r="AH22" s="115"/>
      <c r="AI22" s="6"/>
    </row>
    <row r="23" spans="1:35" ht="21.75" customHeight="1" x14ac:dyDescent="0.1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44"/>
      <c r="Q23" s="145"/>
      <c r="R23" s="145"/>
      <c r="S23" s="145"/>
      <c r="T23" s="145"/>
      <c r="U23" s="145"/>
      <c r="V23" s="145"/>
      <c r="W23" s="145"/>
      <c r="X23" s="84"/>
      <c r="Y23" s="115"/>
      <c r="Z23" s="115"/>
      <c r="AA23" s="115"/>
      <c r="AB23" s="115"/>
      <c r="AC23" s="6"/>
      <c r="AD23" s="84"/>
      <c r="AE23" s="115"/>
      <c r="AF23" s="115"/>
      <c r="AG23" s="115"/>
      <c r="AH23" s="115"/>
      <c r="AI23" s="6"/>
    </row>
    <row r="24" spans="1:35" ht="21.75" customHeight="1" x14ac:dyDescent="0.1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44"/>
      <c r="Q24" s="145"/>
      <c r="R24" s="145"/>
      <c r="S24" s="145"/>
      <c r="T24" s="145"/>
      <c r="U24" s="145"/>
      <c r="V24" s="145"/>
      <c r="W24" s="145"/>
      <c r="X24" s="84"/>
      <c r="Y24" s="115"/>
      <c r="Z24" s="115"/>
      <c r="AA24" s="115"/>
      <c r="AB24" s="115"/>
      <c r="AC24" s="6"/>
      <c r="AD24" s="84"/>
      <c r="AE24" s="115"/>
      <c r="AF24" s="115"/>
      <c r="AG24" s="115"/>
      <c r="AH24" s="115"/>
      <c r="AI24" s="6"/>
    </row>
    <row r="25" spans="1:35" ht="21.75" customHeight="1" x14ac:dyDescent="0.1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44"/>
      <c r="Q25" s="145"/>
      <c r="R25" s="145"/>
      <c r="S25" s="145"/>
      <c r="T25" s="145"/>
      <c r="U25" s="145"/>
      <c r="V25" s="145"/>
      <c r="W25" s="145"/>
      <c r="X25" s="84"/>
      <c r="Y25" s="115"/>
      <c r="Z25" s="115"/>
      <c r="AA25" s="115"/>
      <c r="AB25" s="115"/>
      <c r="AC25" s="6"/>
      <c r="AD25" s="84"/>
      <c r="AE25" s="115"/>
      <c r="AF25" s="115"/>
      <c r="AG25" s="115"/>
      <c r="AH25" s="115"/>
      <c r="AI25" s="6"/>
    </row>
    <row r="26" spans="1:35" ht="21.75" customHeight="1" x14ac:dyDescent="0.15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44"/>
      <c r="Q26" s="145"/>
      <c r="R26" s="145"/>
      <c r="S26" s="145"/>
      <c r="T26" s="145"/>
      <c r="U26" s="145"/>
      <c r="V26" s="145"/>
      <c r="W26" s="145"/>
      <c r="X26" s="84"/>
      <c r="Y26" s="115"/>
      <c r="Z26" s="115"/>
      <c r="AA26" s="115"/>
      <c r="AB26" s="115"/>
      <c r="AC26" s="6"/>
      <c r="AD26" s="84"/>
      <c r="AE26" s="115"/>
      <c r="AF26" s="115"/>
      <c r="AG26" s="115"/>
      <c r="AH26" s="115"/>
      <c r="AI26" s="6"/>
    </row>
    <row r="27" spans="1:35" ht="21.75" customHeight="1" x14ac:dyDescent="0.15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44"/>
      <c r="Q27" s="145"/>
      <c r="R27" s="145"/>
      <c r="S27" s="145"/>
      <c r="T27" s="145"/>
      <c r="U27" s="145"/>
      <c r="V27" s="145"/>
      <c r="W27" s="145"/>
      <c r="X27" s="84"/>
      <c r="Y27" s="115"/>
      <c r="Z27" s="115"/>
      <c r="AA27" s="115"/>
      <c r="AB27" s="115"/>
      <c r="AC27" s="6"/>
      <c r="AD27" s="84"/>
      <c r="AE27" s="115"/>
      <c r="AF27" s="115"/>
      <c r="AG27" s="115"/>
      <c r="AH27" s="115"/>
      <c r="AI27" s="6"/>
    </row>
    <row r="28" spans="1:35" ht="21.75" customHeight="1" x14ac:dyDescent="0.1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44"/>
      <c r="Q28" s="145"/>
      <c r="R28" s="145"/>
      <c r="S28" s="145"/>
      <c r="T28" s="145"/>
      <c r="U28" s="145"/>
      <c r="V28" s="145"/>
      <c r="W28" s="145"/>
      <c r="X28" s="84"/>
      <c r="Y28" s="115"/>
      <c r="Z28" s="115"/>
      <c r="AA28" s="115"/>
      <c r="AB28" s="115"/>
      <c r="AC28" s="6"/>
      <c r="AD28" s="84"/>
      <c r="AE28" s="115"/>
      <c r="AF28" s="115"/>
      <c r="AG28" s="115"/>
      <c r="AH28" s="115"/>
      <c r="AI28" s="6"/>
    </row>
    <row r="29" spans="1:35" ht="21.75" customHeight="1" x14ac:dyDescent="0.15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44"/>
      <c r="Q29" s="145"/>
      <c r="R29" s="145"/>
      <c r="S29" s="145"/>
      <c r="T29" s="145"/>
      <c r="U29" s="145"/>
      <c r="V29" s="145"/>
      <c r="W29" s="145"/>
      <c r="X29" s="84"/>
      <c r="Y29" s="115"/>
      <c r="Z29" s="115"/>
      <c r="AA29" s="115"/>
      <c r="AB29" s="115"/>
      <c r="AC29" s="6"/>
      <c r="AD29" s="84"/>
      <c r="AE29" s="115"/>
      <c r="AF29" s="115"/>
      <c r="AG29" s="115"/>
      <c r="AH29" s="115"/>
      <c r="AI29" s="6"/>
    </row>
    <row r="30" spans="1:35" ht="21.75" customHeight="1" x14ac:dyDescent="0.15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44"/>
      <c r="Q30" s="145"/>
      <c r="R30" s="145"/>
      <c r="S30" s="145"/>
      <c r="T30" s="145"/>
      <c r="U30" s="145"/>
      <c r="V30" s="145"/>
      <c r="W30" s="145"/>
      <c r="X30" s="84"/>
      <c r="Y30" s="115"/>
      <c r="Z30" s="115"/>
      <c r="AA30" s="115"/>
      <c r="AB30" s="115"/>
      <c r="AC30" s="6"/>
      <c r="AD30" s="84"/>
      <c r="AE30" s="115"/>
      <c r="AF30" s="115"/>
      <c r="AG30" s="115"/>
      <c r="AH30" s="115"/>
      <c r="AI30" s="6"/>
    </row>
    <row r="31" spans="1:35" ht="21.75" customHeight="1" x14ac:dyDescent="0.1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44"/>
      <c r="Q31" s="145"/>
      <c r="R31" s="145"/>
      <c r="S31" s="145"/>
      <c r="T31" s="145"/>
      <c r="U31" s="145"/>
      <c r="V31" s="145"/>
      <c r="W31" s="145"/>
      <c r="X31" s="84"/>
      <c r="Y31" s="115"/>
      <c r="Z31" s="115"/>
      <c r="AA31" s="115"/>
      <c r="AB31" s="115"/>
      <c r="AC31" s="6"/>
      <c r="AD31" s="84"/>
      <c r="AE31" s="115"/>
      <c r="AF31" s="115"/>
      <c r="AG31" s="115"/>
      <c r="AH31" s="115"/>
      <c r="AI31" s="6"/>
    </row>
    <row r="32" spans="1:35" ht="21.75" customHeight="1" x14ac:dyDescent="0.1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44"/>
      <c r="Q32" s="145"/>
      <c r="R32" s="145"/>
      <c r="S32" s="145"/>
      <c r="T32" s="145"/>
      <c r="U32" s="145"/>
      <c r="V32" s="145"/>
      <c r="W32" s="145"/>
      <c r="X32" s="84"/>
      <c r="Y32" s="115"/>
      <c r="Z32" s="115"/>
      <c r="AA32" s="115"/>
      <c r="AB32" s="115"/>
      <c r="AC32" s="6"/>
      <c r="AD32" s="84"/>
      <c r="AE32" s="115"/>
      <c r="AF32" s="115"/>
      <c r="AG32" s="115"/>
      <c r="AH32" s="115"/>
      <c r="AI32" s="6"/>
    </row>
    <row r="33" spans="1:35" ht="21.75" customHeight="1" x14ac:dyDescent="0.1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44"/>
      <c r="Q33" s="145"/>
      <c r="R33" s="145"/>
      <c r="S33" s="145"/>
      <c r="T33" s="145"/>
      <c r="U33" s="145"/>
      <c r="V33" s="145"/>
      <c r="W33" s="145"/>
      <c r="X33" s="84"/>
      <c r="Y33" s="115"/>
      <c r="Z33" s="115"/>
      <c r="AA33" s="115"/>
      <c r="AB33" s="115"/>
      <c r="AC33" s="6"/>
      <c r="AD33" s="84"/>
      <c r="AE33" s="115"/>
      <c r="AF33" s="115"/>
      <c r="AG33" s="115"/>
      <c r="AH33" s="115"/>
      <c r="AI33" s="6"/>
    </row>
    <row r="34" spans="1:35" ht="21.75" customHeight="1" x14ac:dyDescent="0.15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44"/>
      <c r="Q34" s="145"/>
      <c r="R34" s="145"/>
      <c r="S34" s="145"/>
      <c r="T34" s="145"/>
      <c r="U34" s="145"/>
      <c r="V34" s="145"/>
      <c r="W34" s="145"/>
      <c r="X34" s="84"/>
      <c r="Y34" s="115"/>
      <c r="Z34" s="115"/>
      <c r="AA34" s="115"/>
      <c r="AB34" s="115"/>
      <c r="AC34" s="6"/>
      <c r="AD34" s="84"/>
      <c r="AE34" s="115"/>
      <c r="AF34" s="115"/>
      <c r="AG34" s="115"/>
      <c r="AH34" s="115"/>
      <c r="AI34" s="6"/>
    </row>
    <row r="35" spans="1:35" ht="21.75" customHeight="1" x14ac:dyDescent="0.1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44"/>
      <c r="Q35" s="145"/>
      <c r="R35" s="145"/>
      <c r="S35" s="145"/>
      <c r="T35" s="145"/>
      <c r="U35" s="145"/>
      <c r="V35" s="145"/>
      <c r="W35" s="145"/>
      <c r="X35" s="84"/>
      <c r="Y35" s="115"/>
      <c r="Z35" s="115"/>
      <c r="AA35" s="115"/>
      <c r="AB35" s="115"/>
      <c r="AC35" s="6"/>
      <c r="AD35" s="84"/>
      <c r="AE35" s="115"/>
      <c r="AF35" s="115"/>
      <c r="AG35" s="115"/>
      <c r="AH35" s="115"/>
      <c r="AI35" s="6"/>
    </row>
    <row r="36" spans="1:35" ht="5.2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/>
    </row>
    <row r="37" spans="1:35" ht="21.75" customHeight="1" x14ac:dyDescent="0.15">
      <c r="A37" s="102" t="s">
        <v>46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20" t="s">
        <v>21</v>
      </c>
      <c r="Y37" s="103">
        <f>SUM(X10:AB35)</f>
        <v>0</v>
      </c>
      <c r="Z37" s="103"/>
      <c r="AA37" s="103"/>
      <c r="AB37" s="103"/>
      <c r="AC37" s="19"/>
      <c r="AD37" s="24" t="s">
        <v>22</v>
      </c>
      <c r="AE37" s="103">
        <f>SUM(AD10:AH35)</f>
        <v>0</v>
      </c>
      <c r="AF37" s="103"/>
      <c r="AG37" s="103"/>
      <c r="AH37" s="103"/>
      <c r="AI37" s="19"/>
    </row>
  </sheetData>
  <sheetProtection algorithmName="SHA-512" hashValue="5LYk3ior2DY3eho/FHyGbbbOcQVFrKRf4UhelXguCQqqsIcXcyHDmzswec8cnZfFIm0Utd+Qfwz82l5dqu/loA==" saltValue="4TN9ZxiFAxodJ8zwGdS5iw==" spinCount="100000" sheet="1" objects="1" scenarios="1"/>
  <mergeCells count="141">
    <mergeCell ref="J1:M1"/>
    <mergeCell ref="A2:AI2"/>
    <mergeCell ref="Y4:AI4"/>
    <mergeCell ref="A9:G9"/>
    <mergeCell ref="H9:O9"/>
    <mergeCell ref="P9:W9"/>
    <mergeCell ref="X9:AC9"/>
    <mergeCell ref="AD9:AI9"/>
    <mergeCell ref="A10:G10"/>
    <mergeCell ref="H10:O10"/>
    <mergeCell ref="P10:W10"/>
    <mergeCell ref="X10:AB10"/>
    <mergeCell ref="AD10:AH10"/>
    <mergeCell ref="A11:G11"/>
    <mergeCell ref="H11:O11"/>
    <mergeCell ref="P11:W11"/>
    <mergeCell ref="X11:AB11"/>
    <mergeCell ref="AD11:AH11"/>
    <mergeCell ref="A12:G12"/>
    <mergeCell ref="H12:O12"/>
    <mergeCell ref="P12:W12"/>
    <mergeCell ref="X12:AB12"/>
    <mergeCell ref="AD12:AH12"/>
    <mergeCell ref="A13:G13"/>
    <mergeCell ref="H13:O13"/>
    <mergeCell ref="P13:W13"/>
    <mergeCell ref="X13:AB13"/>
    <mergeCell ref="AD13:AH13"/>
    <mergeCell ref="A14:G14"/>
    <mergeCell ref="H14:O14"/>
    <mergeCell ref="P14:W14"/>
    <mergeCell ref="X14:AB14"/>
    <mergeCell ref="AD14:AH14"/>
    <mergeCell ref="A15:G15"/>
    <mergeCell ref="H15:O15"/>
    <mergeCell ref="P15:W15"/>
    <mergeCell ref="X15:AB15"/>
    <mergeCell ref="AD15:AH15"/>
    <mergeCell ref="A16:G16"/>
    <mergeCell ref="H16:O16"/>
    <mergeCell ref="P16:W16"/>
    <mergeCell ref="X16:AB16"/>
    <mergeCell ref="AD16:AH16"/>
    <mergeCell ref="A17:G17"/>
    <mergeCell ref="H17:O17"/>
    <mergeCell ref="P17:W17"/>
    <mergeCell ref="X17:AB17"/>
    <mergeCell ref="AD17:AH17"/>
    <mergeCell ref="A18:G18"/>
    <mergeCell ref="H18:O18"/>
    <mergeCell ref="P18:W18"/>
    <mergeCell ref="X18:AB18"/>
    <mergeCell ref="AD18:AH18"/>
    <mergeCell ref="A19:G19"/>
    <mergeCell ref="H19:O19"/>
    <mergeCell ref="P19:W19"/>
    <mergeCell ref="X19:AB19"/>
    <mergeCell ref="AD19:AH19"/>
    <mergeCell ref="A20:G20"/>
    <mergeCell ref="H20:O20"/>
    <mergeCell ref="P20:W20"/>
    <mergeCell ref="X20:AB20"/>
    <mergeCell ref="AD20:AH20"/>
    <mergeCell ref="A21:G21"/>
    <mergeCell ref="H21:O21"/>
    <mergeCell ref="P21:W21"/>
    <mergeCell ref="X21:AB21"/>
    <mergeCell ref="AD21:AH21"/>
    <mergeCell ref="A22:G22"/>
    <mergeCell ref="H22:O22"/>
    <mergeCell ref="P22:W22"/>
    <mergeCell ref="X22:AB22"/>
    <mergeCell ref="AD22:AH22"/>
    <mergeCell ref="A23:G23"/>
    <mergeCell ref="H23:O23"/>
    <mergeCell ref="P23:W23"/>
    <mergeCell ref="X23:AB23"/>
    <mergeCell ref="AD23:AH23"/>
    <mergeCell ref="A24:G24"/>
    <mergeCell ref="H24:O24"/>
    <mergeCell ref="P24:W24"/>
    <mergeCell ref="X24:AB24"/>
    <mergeCell ref="AD24:AH24"/>
    <mergeCell ref="A25:G25"/>
    <mergeCell ref="H25:O25"/>
    <mergeCell ref="P25:W25"/>
    <mergeCell ref="X25:AB25"/>
    <mergeCell ref="AD25:AH25"/>
    <mergeCell ref="A26:G26"/>
    <mergeCell ref="H26:O26"/>
    <mergeCell ref="P26:W26"/>
    <mergeCell ref="X26:AB26"/>
    <mergeCell ref="AD26:AH26"/>
    <mergeCell ref="A27:G27"/>
    <mergeCell ref="H27:O27"/>
    <mergeCell ref="P27:W27"/>
    <mergeCell ref="X27:AB27"/>
    <mergeCell ref="AD27:AH27"/>
    <mergeCell ref="A28:G28"/>
    <mergeCell ref="H28:O28"/>
    <mergeCell ref="P28:W28"/>
    <mergeCell ref="X28:AB28"/>
    <mergeCell ref="AD28:AH28"/>
    <mergeCell ref="A29:G29"/>
    <mergeCell ref="H29:O29"/>
    <mergeCell ref="P29:W29"/>
    <mergeCell ref="X29:AB29"/>
    <mergeCell ref="AD29:AH29"/>
    <mergeCell ref="A30:G30"/>
    <mergeCell ref="H30:O30"/>
    <mergeCell ref="P30:W30"/>
    <mergeCell ref="X30:AB30"/>
    <mergeCell ref="AD30:AH30"/>
    <mergeCell ref="A31:G31"/>
    <mergeCell ref="H31:O31"/>
    <mergeCell ref="P31:W31"/>
    <mergeCell ref="X31:AB31"/>
    <mergeCell ref="AD31:AH31"/>
    <mergeCell ref="A32:G32"/>
    <mergeCell ref="H32:O32"/>
    <mergeCell ref="P32:W32"/>
    <mergeCell ref="X32:AB32"/>
    <mergeCell ref="AD32:AH32"/>
    <mergeCell ref="A33:G33"/>
    <mergeCell ref="H33:O33"/>
    <mergeCell ref="P33:W33"/>
    <mergeCell ref="X33:AB33"/>
    <mergeCell ref="AD33:AH33"/>
    <mergeCell ref="A37:W37"/>
    <mergeCell ref="Y37:AB37"/>
    <mergeCell ref="AE37:AH37"/>
    <mergeCell ref="A34:G34"/>
    <mergeCell ref="H34:O34"/>
    <mergeCell ref="P34:W34"/>
    <mergeCell ref="X34:AB34"/>
    <mergeCell ref="AD34:AH34"/>
    <mergeCell ref="A35:G35"/>
    <mergeCell ref="H35:O35"/>
    <mergeCell ref="P35:W35"/>
    <mergeCell ref="X35:AB35"/>
    <mergeCell ref="AD35:AH35"/>
  </mergeCells>
  <phoneticPr fontId="1"/>
  <dataValidations count="2">
    <dataValidation type="list" allowBlank="1" showInputMessage="1" showErrorMessage="1" sqref="P10:W35">
      <formula1>"診療・治療,医薬品購入,介護保険サービス,その他の医療費,　"</formula1>
    </dataValidation>
    <dataValidation type="whole" operator="greaterThanOrEqual" allowBlank="1" showInputMessage="1" showErrorMessage="1" sqref="X10:AB35 AD10:AH35">
      <formula1>0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医療費控除の明細書</vt:lpstr>
      <vt:lpstr>次葉１</vt:lpstr>
      <vt:lpstr>次葉２</vt:lpstr>
      <vt:lpstr>医療費控除の明細書!Print_Area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ｻｶｲ ﾖｼﾐ</dc:creator>
  <cp:lastModifiedBy>ﾐﾅｶﾜ ﾒｲ</cp:lastModifiedBy>
  <cp:lastPrinted>2025-12-23T06:42:49Z</cp:lastPrinted>
  <dcterms:created xsi:type="dcterms:W3CDTF">2019-11-21T00:28:25Z</dcterms:created>
  <dcterms:modified xsi:type="dcterms:W3CDTF">2025-12-23T08:28:11Z</dcterms:modified>
</cp:coreProperties>
</file>