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895" activeTab="0"/>
  </bookViews>
  <sheets>
    <sheet name="F-5" sheetId="1" r:id="rId1"/>
  </sheets>
  <definedNames>
    <definedName name="_xlnm.Print_Area" localSheetId="0">'F-5'!$A$1:$I$56</definedName>
  </definedNames>
  <calcPr fullCalcOnLoad="1"/>
</workbook>
</file>

<file path=xl/sharedStrings.xml><?xml version="1.0" encoding="utf-8"?>
<sst xmlns="http://schemas.openxmlformats.org/spreadsheetml/2006/main" count="132" uniqueCount="51">
  <si>
    <t>Ｆ－５　製造業の業種・規模別有形固定資産額</t>
  </si>
  <si>
    <t>（従業者30人以上の事業所）</t>
  </si>
  <si>
    <t>（単位　万円）</t>
  </si>
  <si>
    <t>工業統計調査</t>
  </si>
  <si>
    <t>区分</t>
  </si>
  <si>
    <t>有形固定資産</t>
  </si>
  <si>
    <t>年初現在高</t>
  </si>
  <si>
    <t>取得額</t>
  </si>
  <si>
    <t>除却額</t>
  </si>
  <si>
    <t>減価償却額</t>
  </si>
  <si>
    <t>総額</t>
  </si>
  <si>
    <t>土地</t>
  </si>
  <si>
    <t>土地以外</t>
  </si>
  <si>
    <t>産業（中分類）別</t>
  </si>
  <si>
    <t>09</t>
  </si>
  <si>
    <t>食料品</t>
  </si>
  <si>
    <t>飲料・たばこ・飼料</t>
  </si>
  <si>
    <t>繊維工業製品</t>
  </si>
  <si>
    <t>木材・木製品（家具を除く）</t>
  </si>
  <si>
    <t>家具・装備品</t>
  </si>
  <si>
    <t>パルプ・紙・紙加工品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</si>
  <si>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</si>
  <si>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</si>
  <si>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</si>
  <si>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</si>
  <si>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</si>
  <si>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</si>
  <si>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</si>
  <si>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</si>
  <si>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</si>
  <si>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</si>
  <si>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</si>
  <si>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</si>
  <si>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</si>
  <si>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
・電子回路</t>
  </si>
  <si>
    <t>電気機械器具</t>
  </si>
  <si>
    <t>情報通信機械器具</t>
  </si>
  <si>
    <t>輸送用機械器具</t>
  </si>
  <si>
    <t>その他の製品</t>
  </si>
  <si>
    <t>ｘの合計</t>
  </si>
  <si>
    <t>従業者規模別</t>
  </si>
  <si>
    <t>30～49人</t>
  </si>
  <si>
    <t>50～99人</t>
  </si>
  <si>
    <t>100～299人</t>
  </si>
  <si>
    <t>300～499人</t>
  </si>
  <si>
    <t>500人以上</t>
  </si>
  <si>
    <t>　 平　成　18　年</t>
  </si>
  <si>
    <t>-</t>
  </si>
  <si>
    <t>x</t>
  </si>
  <si>
    <t>-</t>
  </si>
  <si>
    <t>x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</si>
</sst>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  <numFmt numFmtId="202" formatCode="_-* #,##0_-;\-* #,##0_-;_-* &quot;-&quot;_-;_-@_-"/>
  </numFmts>
  <fonts count="29"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>
      <alignment/>
      <protection/>
    </xf>
    <xf numFmtId="181" fontId="26" fillId="0" borderId="10" xfId="61" applyNumberFormat="1" applyFont="1" applyBorder="1" applyAlignment="1">
      <alignment horizontal="center" vertical="center"/>
      <protection/>
    </xf>
    <xf numFmtId="181" fontId="26" fillId="0" borderId="11" xfId="61" applyNumberFormat="1" applyFont="1" applyBorder="1" applyAlignment="1">
      <alignment horizontal="center" vertical="center" wrapText="1"/>
      <protection/>
    </xf>
    <xf numFmtId="181" fontId="26" fillId="0" borderId="12" xfId="61" applyNumberFormat="1" applyFont="1" applyBorder="1" applyAlignment="1">
      <alignment horizontal="center" vertical="center" wrapText="1"/>
      <protection/>
    </xf>
    <xf numFmtId="0" fontId="26" fillId="0" borderId="0" xfId="61" applyFont="1" applyAlignment="1">
      <alignment horizontal="center" vertical="center"/>
      <protection/>
    </xf>
    <xf numFmtId="0" fontId="26" fillId="0" borderId="0" xfId="61" applyFont="1" applyAlignment="1">
      <alignment vertical="center"/>
      <protection/>
    </xf>
    <xf numFmtId="49" fontId="26" fillId="0" borderId="0" xfId="61" applyNumberFormat="1" applyFont="1" applyBorder="1" applyAlignment="1">
      <alignment/>
      <protection/>
    </xf>
    <xf numFmtId="49" fontId="26" fillId="0" borderId="13" xfId="61" applyNumberFormat="1" applyFont="1" applyBorder="1" applyAlignment="1">
      <alignment horizontal="center" vertical="center"/>
      <protection/>
    </xf>
    <xf numFmtId="183" fontId="26" fillId="0" borderId="14" xfId="49" applyNumberFormat="1" applyFont="1" applyBorder="1" applyAlignment="1">
      <alignment/>
    </xf>
    <xf numFmtId="0" fontId="26" fillId="0" borderId="0" xfId="61" applyNumberFormat="1" applyFont="1" applyBorder="1" applyAlignment="1">
      <alignment horizontal="center"/>
      <protection/>
    </xf>
    <xf numFmtId="183" fontId="26" fillId="0" borderId="15" xfId="49" applyNumberFormat="1" applyFont="1" applyBorder="1" applyAlignment="1">
      <alignment/>
    </xf>
    <xf numFmtId="0" fontId="27" fillId="0" borderId="0" xfId="61" applyFont="1" applyAlignment="1">
      <alignment vertical="center"/>
      <protection/>
    </xf>
    <xf numFmtId="0" fontId="27" fillId="0" borderId="0" xfId="61" applyNumberFormat="1" applyFont="1" applyBorder="1" applyAlignment="1">
      <alignment horizontal="center"/>
      <protection/>
    </xf>
    <xf numFmtId="49" fontId="27" fillId="0" borderId="13" xfId="61" applyNumberFormat="1" applyFont="1" applyBorder="1" applyAlignment="1">
      <alignment horizontal="center" vertical="center"/>
      <protection/>
    </xf>
    <xf numFmtId="183" fontId="27" fillId="0" borderId="15" xfId="49" applyNumberFormat="1" applyFont="1" applyBorder="1" applyAlignment="1">
      <alignment/>
    </xf>
    <xf numFmtId="183" fontId="27" fillId="0" borderId="14" xfId="49" applyNumberFormat="1" applyFont="1" applyBorder="1" applyAlignment="1">
      <alignment/>
    </xf>
    <xf numFmtId="0" fontId="27" fillId="0" borderId="0" xfId="61" applyFont="1">
      <alignment/>
      <protection/>
    </xf>
    <xf numFmtId="49" fontId="26" fillId="0" borderId="0" xfId="61" applyNumberFormat="1" applyFont="1" applyBorder="1" applyAlignment="1">
      <alignment horizontal="center" vertical="center"/>
      <protection/>
    </xf>
    <xf numFmtId="49" fontId="27" fillId="0" borderId="0" xfId="61" applyNumberFormat="1" applyFont="1" applyBorder="1" applyAlignment="1">
      <alignment horizontal="center" vertical="center"/>
      <protection/>
    </xf>
    <xf numFmtId="0" fontId="26" fillId="0" borderId="0" xfId="61" applyFont="1" applyAlignment="1" quotePrefix="1">
      <alignment horizontal="right" vertical="center"/>
      <protection/>
    </xf>
    <xf numFmtId="49" fontId="26" fillId="0" borderId="0" xfId="61" applyNumberFormat="1" applyFont="1" applyBorder="1" applyAlignment="1">
      <alignment horizontal="distributed" vertical="center"/>
      <protection/>
    </xf>
    <xf numFmtId="49" fontId="26" fillId="0" borderId="13" xfId="61" applyNumberFormat="1" applyFont="1" applyBorder="1" applyAlignment="1">
      <alignment horizontal="distributed" vertical="center"/>
      <protection/>
    </xf>
    <xf numFmtId="183" fontId="26" fillId="0" borderId="15" xfId="49" applyNumberFormat="1" applyFont="1" applyBorder="1" applyAlignment="1">
      <alignment horizontal="right" vertical="center"/>
    </xf>
    <xf numFmtId="183" fontId="26" fillId="0" borderId="14" xfId="49" applyNumberFormat="1" applyFont="1" applyBorder="1" applyAlignment="1">
      <alignment horizontal="right" vertical="center"/>
    </xf>
    <xf numFmtId="0" fontId="26" fillId="0" borderId="0" xfId="61" applyFont="1" applyAlignment="1">
      <alignment/>
      <protection/>
    </xf>
    <xf numFmtId="49" fontId="26" fillId="0" borderId="0" xfId="61" applyNumberFormat="1" applyFont="1" applyBorder="1" applyAlignment="1">
      <alignment horizontal="distributed"/>
      <protection/>
    </xf>
    <xf numFmtId="49" fontId="26" fillId="0" borderId="13" xfId="61" applyNumberFormat="1" applyFont="1" applyBorder="1" applyAlignment="1">
      <alignment horizontal="distributed"/>
      <protection/>
    </xf>
    <xf numFmtId="183" fontId="26" fillId="0" borderId="15" xfId="49" applyNumberFormat="1" applyFont="1" applyBorder="1" applyAlignment="1">
      <alignment horizontal="right"/>
    </xf>
    <xf numFmtId="183" fontId="26" fillId="0" borderId="14" xfId="49" applyNumberFormat="1" applyFont="1" applyBorder="1" applyAlignment="1">
      <alignment horizontal="right"/>
    </xf>
    <xf numFmtId="49" fontId="0" fillId="0" borderId="0" xfId="61" applyNumberFormat="1" applyFont="1" applyBorder="1" applyAlignment="1">
      <alignment horizontal="distributed" shrinkToFit="1"/>
      <protection/>
    </xf>
    <xf numFmtId="0" fontId="26" fillId="0" borderId="0" xfId="61" applyFont="1" applyBorder="1">
      <alignment/>
      <protection/>
    </xf>
    <xf numFmtId="49" fontId="26" fillId="0" borderId="0" xfId="61" applyNumberFormat="1" applyFont="1" applyFill="1" applyBorder="1" applyAlignment="1">
      <alignment horizontal="distributed"/>
      <protection/>
    </xf>
    <xf numFmtId="0" fontId="26" fillId="0" borderId="0" xfId="61" applyFont="1" applyAlignment="1" quotePrefix="1">
      <alignment horizontal="right"/>
      <protection/>
    </xf>
    <xf numFmtId="0" fontId="26" fillId="0" borderId="0" xfId="61" applyFont="1" applyBorder="1" applyAlignment="1">
      <alignment horizontal="distributed"/>
      <protection/>
    </xf>
    <xf numFmtId="183" fontId="26" fillId="0" borderId="15" xfId="49" applyNumberFormat="1" applyFont="1" applyFill="1" applyBorder="1" applyAlignment="1">
      <alignment horizontal="right"/>
    </xf>
    <xf numFmtId="183" fontId="26" fillId="0" borderId="15" xfId="49" applyNumberFormat="1" applyFont="1" applyFill="1" applyBorder="1" applyAlignment="1">
      <alignment/>
    </xf>
    <xf numFmtId="183" fontId="26" fillId="0" borderId="15" xfId="61" applyNumberFormat="1" applyFont="1" applyBorder="1" applyAlignment="1">
      <alignment/>
      <protection/>
    </xf>
    <xf numFmtId="183" fontId="26" fillId="0" borderId="14" xfId="49" applyNumberFormat="1" applyFont="1" applyFill="1" applyBorder="1" applyAlignment="1">
      <alignment/>
    </xf>
    <xf numFmtId="49" fontId="26" fillId="0" borderId="0" xfId="61" applyNumberFormat="1" applyFont="1" applyBorder="1" applyAlignment="1">
      <alignment horizontal="distributed" vertical="center" wrapText="1"/>
      <protection/>
    </xf>
    <xf numFmtId="49" fontId="26" fillId="0" borderId="0" xfId="61" applyNumberFormat="1" applyFont="1" applyBorder="1" applyAlignment="1">
      <alignment horizontal="left"/>
      <protection/>
    </xf>
    <xf numFmtId="183" fontId="26" fillId="0" borderId="15" xfId="0" applyNumberFormat="1" applyFont="1" applyFill="1" applyBorder="1" applyAlignment="1">
      <alignment/>
    </xf>
    <xf numFmtId="183" fontId="26" fillId="0" borderId="14" xfId="0" applyNumberFormat="1" applyFont="1" applyFill="1" applyBorder="1" applyAlignment="1">
      <alignment/>
    </xf>
    <xf numFmtId="0" fontId="28" fillId="0" borderId="0" xfId="61" applyFont="1" applyAlignment="1">
      <alignment vertical="center"/>
      <protection/>
    </xf>
    <xf numFmtId="49" fontId="28" fillId="0" borderId="0" xfId="61" applyNumberFormat="1" applyFont="1" applyBorder="1" applyAlignment="1">
      <alignment horizontal="left" vertical="center"/>
      <protection/>
    </xf>
    <xf numFmtId="183" fontId="28" fillId="0" borderId="15" xfId="49" applyNumberFormat="1" applyFont="1" applyBorder="1" applyAlignment="1">
      <alignment/>
    </xf>
    <xf numFmtId="183" fontId="28" fillId="0" borderId="14" xfId="49" applyNumberFormat="1" applyFont="1" applyBorder="1" applyAlignment="1">
      <alignment/>
    </xf>
    <xf numFmtId="0" fontId="28" fillId="0" borderId="0" xfId="61" applyFont="1">
      <alignment/>
      <protection/>
    </xf>
    <xf numFmtId="0" fontId="26" fillId="0" borderId="0" xfId="61" applyFont="1" applyBorder="1" applyAlignment="1">
      <alignment vertical="center"/>
      <protection/>
    </xf>
    <xf numFmtId="0" fontId="26" fillId="0" borderId="0" xfId="61" applyFont="1" applyBorder="1" applyAlignment="1">
      <alignment horizontal="distributed" vertical="center"/>
      <protection/>
    </xf>
    <xf numFmtId="183" fontId="26" fillId="0" borderId="14" xfId="61" applyNumberFormat="1" applyFont="1" applyBorder="1" applyAlignment="1">
      <alignment/>
      <protection/>
    </xf>
    <xf numFmtId="49" fontId="26" fillId="0" borderId="0" xfId="61" applyNumberFormat="1" applyFont="1" applyBorder="1" applyAlignment="1">
      <alignment horizontal="distributed" indent="1"/>
      <protection/>
    </xf>
    <xf numFmtId="0" fontId="26" fillId="0" borderId="0" xfId="61" applyFont="1" applyBorder="1" applyAlignment="1">
      <alignment horizontal="left"/>
      <protection/>
    </xf>
    <xf numFmtId="0" fontId="26" fillId="0" borderId="16" xfId="61" applyFont="1" applyBorder="1" applyAlignment="1">
      <alignment vertical="center"/>
      <protection/>
    </xf>
    <xf numFmtId="49" fontId="26" fillId="0" borderId="16" xfId="61" applyNumberFormat="1" applyFont="1" applyBorder="1" applyAlignment="1">
      <alignment horizontal="distributed" indent="2"/>
      <protection/>
    </xf>
    <xf numFmtId="0" fontId="26" fillId="0" borderId="17" xfId="61" applyFont="1" applyBorder="1" applyAlignment="1">
      <alignment horizontal="distributed" vertical="center"/>
      <protection/>
    </xf>
    <xf numFmtId="183" fontId="26" fillId="0" borderId="18" xfId="61" applyNumberFormat="1" applyFont="1" applyBorder="1" applyAlignment="1">
      <alignment/>
      <protection/>
    </xf>
    <xf numFmtId="183" fontId="26" fillId="0" borderId="19" xfId="61" applyNumberFormat="1" applyFont="1" applyBorder="1" applyAlignment="1">
      <alignment/>
      <protection/>
    </xf>
    <xf numFmtId="0" fontId="26" fillId="0" borderId="0" xfId="61" applyFont="1" applyAlignment="1">
      <alignment horizontal="distributed"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distributed" vertical="center"/>
      <protection/>
    </xf>
    <xf numFmtId="0" fontId="0" fillId="0" borderId="0" xfId="61" applyFont="1" applyBorder="1" applyAlignment="1">
      <alignment horizontal="left"/>
      <protection/>
    </xf>
    <xf numFmtId="0" fontId="0" fillId="0" borderId="0" xfId="61" applyFont="1" applyAlignment="1">
      <alignment/>
      <protection/>
    </xf>
    <xf numFmtId="0" fontId="0" fillId="0" borderId="0" xfId="61" applyFont="1" applyBorder="1">
      <alignment/>
      <protection/>
    </xf>
    <xf numFmtId="0" fontId="25" fillId="0" borderId="0" xfId="61" applyFont="1" applyBorder="1">
      <alignment/>
      <protection/>
    </xf>
    <xf numFmtId="0" fontId="26" fillId="0" borderId="0" xfId="61" applyFont="1" applyBorder="1" applyAlignment="1">
      <alignment horizontal="center" vertical="center"/>
      <protection/>
    </xf>
    <xf numFmtId="0" fontId="27" fillId="0" borderId="0" xfId="61" applyFont="1" applyBorder="1">
      <alignment/>
      <protection/>
    </xf>
    <xf numFmtId="0" fontId="28" fillId="0" borderId="0" xfId="61" applyFont="1" applyBorder="1">
      <alignment/>
      <protection/>
    </xf>
    <xf numFmtId="0" fontId="26" fillId="0" borderId="20" xfId="61" applyFont="1" applyBorder="1" applyAlignment="1">
      <alignment horizontal="center" vertical="center"/>
      <protection/>
    </xf>
    <xf numFmtId="0" fontId="26" fillId="0" borderId="21" xfId="61" applyFont="1" applyBorder="1" applyAlignment="1">
      <alignment horizontal="center" vertical="center"/>
      <protection/>
    </xf>
    <xf numFmtId="0" fontId="26" fillId="0" borderId="22" xfId="61" applyFont="1" applyBorder="1" applyAlignment="1">
      <alignment horizontal="center" vertical="center"/>
      <protection/>
    </xf>
    <xf numFmtId="0" fontId="26" fillId="0" borderId="11" xfId="61" applyFont="1" applyBorder="1" applyAlignment="1">
      <alignment horizontal="center" vertical="center"/>
      <protection/>
    </xf>
    <xf numFmtId="0" fontId="26" fillId="0" borderId="21" xfId="61" applyFont="1" applyBorder="1" applyAlignment="1">
      <alignment horizontal="center" vertical="center" wrapText="1"/>
      <protection/>
    </xf>
    <xf numFmtId="0" fontId="26" fillId="0" borderId="23" xfId="61" applyFont="1" applyBorder="1" applyAlignment="1">
      <alignment horizontal="center" vertical="center" wrapText="1"/>
      <protection/>
    </xf>
    <xf numFmtId="0" fontId="26" fillId="0" borderId="11" xfId="61" applyFont="1" applyBorder="1" applyAlignment="1">
      <alignment horizontal="center" vertical="center" wrapText="1"/>
      <protection/>
    </xf>
    <xf numFmtId="0" fontId="26" fillId="0" borderId="10" xfId="61" applyFont="1" applyBorder="1" applyAlignment="1">
      <alignment horizontal="center" vertical="center" wrapText="1"/>
      <protection/>
    </xf>
    <xf numFmtId="181" fontId="26" fillId="0" borderId="11" xfId="61" applyNumberFormat="1" applyFont="1" applyBorder="1" applyAlignment="1">
      <alignment wrapText="1"/>
      <protection/>
    </xf>
    <xf numFmtId="0" fontId="26" fillId="0" borderId="22" xfId="61" applyFont="1" applyBorder="1" applyAlignment="1">
      <alignment horizontal="center" vertical="center" wrapText="1"/>
      <protection/>
    </xf>
    <xf numFmtId="196" fontId="26" fillId="0" borderId="22" xfId="61" applyNumberFormat="1" applyFont="1" applyBorder="1" applyAlignment="1">
      <alignment wrapText="1"/>
      <protection/>
    </xf>
    <xf numFmtId="196" fontId="26" fillId="0" borderId="10" xfId="61" applyNumberFormat="1" applyFont="1" applyBorder="1" applyAlignment="1">
      <alignment wrapText="1"/>
      <protection/>
    </xf>
    <xf numFmtId="0" fontId="22" fillId="0" borderId="0" xfId="61" applyFont="1" applyAlignment="1">
      <alignment horizontal="center"/>
      <protection/>
    </xf>
    <xf numFmtId="0" fontId="24" fillId="0" borderId="0" xfId="61" applyFont="1" applyAlignment="1">
      <alignment horizontal="center" vertical="center"/>
      <protection/>
    </xf>
    <xf numFmtId="0" fontId="0" fillId="0" borderId="0" xfId="61" applyFont="1" applyBorder="1" applyAlignment="1">
      <alignment horizontal="left"/>
      <protection/>
    </xf>
    <xf numFmtId="0" fontId="0" fillId="0" borderId="16" xfId="61" applyFont="1" applyBorder="1" applyAlignment="1">
      <alignment horizontal="right"/>
      <protection/>
    </xf>
    <xf numFmtId="183" fontId="26" fillId="0" borderId="15" xfId="49" applyNumberFormat="1" applyFont="1" applyBorder="1" applyAlignment="1">
      <alignment horizontal="right" vertical="center"/>
    </xf>
    <xf numFmtId="183" fontId="26" fillId="0" borderId="14" xfId="49" applyNumberFormat="1" applyFont="1" applyBorder="1" applyAlignment="1">
      <alignment horizontal="right" vertical="center"/>
    </xf>
    <xf numFmtId="183" fontId="26" fillId="0" borderId="15" xfId="49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021-030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0</xdr:rowOff>
    </xdr:from>
    <xdr:to>
      <xdr:col>2</xdr:col>
      <xdr:colOff>152400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24125" y="2933700"/>
          <a:ext cx="95250" cy="457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0</xdr:rowOff>
    </xdr:from>
    <xdr:to>
      <xdr:col>2</xdr:col>
      <xdr:colOff>152400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524125" y="2933700"/>
          <a:ext cx="95250" cy="457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F7" sqref="F7"/>
    </sheetView>
  </sheetViews>
  <sheetFormatPr defaultColWidth="9.125" defaultRowHeight="12.75"/>
  <cols>
    <col min="1" max="1" width="5.125" style="61" bestFit="1" customWidth="1"/>
    <col min="2" max="2" width="27.25390625" style="62" customWidth="1"/>
    <col min="3" max="3" width="2.875" style="62" customWidth="1"/>
    <col min="4" max="4" width="17.00390625" style="1" bestFit="1" customWidth="1"/>
    <col min="5" max="5" width="15.375" style="1" bestFit="1" customWidth="1"/>
    <col min="6" max="6" width="17.00390625" style="1" bestFit="1" customWidth="1"/>
    <col min="7" max="7" width="15.375" style="1" bestFit="1" customWidth="1"/>
    <col min="8" max="8" width="13.25390625" style="1" customWidth="1"/>
    <col min="9" max="9" width="15.375" style="1" bestFit="1" customWidth="1"/>
    <col min="10" max="16384" width="9.125" style="1" customWidth="1"/>
  </cols>
  <sheetData>
    <row r="1" spans="1:10" ht="17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65"/>
    </row>
    <row r="2" spans="1:10" s="2" customFormat="1" ht="14.2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66"/>
    </row>
    <row r="3" spans="1:10" ht="19.5" customHeight="1">
      <c r="A3" s="84" t="s">
        <v>2</v>
      </c>
      <c r="B3" s="84"/>
      <c r="C3" s="63"/>
      <c r="D3" s="64"/>
      <c r="E3" s="64"/>
      <c r="F3" s="64"/>
      <c r="G3" s="64"/>
      <c r="H3" s="85" t="s">
        <v>3</v>
      </c>
      <c r="I3" s="85"/>
      <c r="J3" s="65"/>
    </row>
    <row r="4" spans="1:10" s="3" customFormat="1" ht="13.5" customHeight="1">
      <c r="A4" s="70" t="s">
        <v>4</v>
      </c>
      <c r="B4" s="71"/>
      <c r="C4" s="71"/>
      <c r="D4" s="74" t="s">
        <v>5</v>
      </c>
      <c r="E4" s="74"/>
      <c r="F4" s="74"/>
      <c r="G4" s="74"/>
      <c r="H4" s="74"/>
      <c r="I4" s="75"/>
      <c r="J4" s="33"/>
    </row>
    <row r="5" spans="1:10" s="3" customFormat="1" ht="13.5" customHeight="1">
      <c r="A5" s="72"/>
      <c r="B5" s="73"/>
      <c r="C5" s="73"/>
      <c r="D5" s="76" t="s">
        <v>6</v>
      </c>
      <c r="E5" s="76"/>
      <c r="F5" s="77"/>
      <c r="G5" s="76" t="s">
        <v>7</v>
      </c>
      <c r="H5" s="79" t="s">
        <v>8</v>
      </c>
      <c r="I5" s="77" t="s">
        <v>9</v>
      </c>
      <c r="J5" s="33"/>
    </row>
    <row r="6" spans="1:10" s="7" customFormat="1" ht="27" customHeight="1">
      <c r="A6" s="72"/>
      <c r="B6" s="73"/>
      <c r="C6" s="73"/>
      <c r="D6" s="4" t="s">
        <v>10</v>
      </c>
      <c r="E6" s="5" t="s">
        <v>11</v>
      </c>
      <c r="F6" s="6" t="s">
        <v>12</v>
      </c>
      <c r="G6" s="78"/>
      <c r="H6" s="80"/>
      <c r="I6" s="81" t="s">
        <v>10</v>
      </c>
      <c r="J6" s="67"/>
    </row>
    <row r="7" spans="1:10" s="3" customFormat="1" ht="18" customHeight="1">
      <c r="A7" s="8"/>
      <c r="B7" s="9" t="s">
        <v>46</v>
      </c>
      <c r="C7" s="10"/>
      <c r="D7" s="13">
        <v>23643004</v>
      </c>
      <c r="E7" s="13">
        <v>6009163</v>
      </c>
      <c r="F7" s="13">
        <v>17633841</v>
      </c>
      <c r="G7" s="13">
        <v>3615430</v>
      </c>
      <c r="H7" s="13">
        <v>141810</v>
      </c>
      <c r="I7" s="11">
        <v>2311370</v>
      </c>
      <c r="J7" s="33"/>
    </row>
    <row r="8" spans="1:10" s="3" customFormat="1" ht="18" customHeight="1">
      <c r="A8" s="8"/>
      <c r="B8" s="12">
        <v>19</v>
      </c>
      <c r="C8" s="10"/>
      <c r="D8" s="13">
        <v>24483626</v>
      </c>
      <c r="E8" s="13">
        <v>6302595</v>
      </c>
      <c r="F8" s="13">
        <v>18181031</v>
      </c>
      <c r="G8" s="13">
        <v>4023536</v>
      </c>
      <c r="H8" s="13">
        <v>138400</v>
      </c>
      <c r="I8" s="11">
        <v>2843281</v>
      </c>
      <c r="J8" s="33"/>
    </row>
    <row r="9" spans="1:10" s="3" customFormat="1" ht="18" customHeight="1">
      <c r="A9" s="8"/>
      <c r="B9" s="12">
        <v>20</v>
      </c>
      <c r="C9" s="10"/>
      <c r="D9" s="13">
        <v>25598491</v>
      </c>
      <c r="E9" s="13">
        <v>6467287</v>
      </c>
      <c r="F9" s="13">
        <v>19131204</v>
      </c>
      <c r="G9" s="13">
        <v>4329014</v>
      </c>
      <c r="H9" s="13">
        <v>479512</v>
      </c>
      <c r="I9" s="11">
        <v>3347892</v>
      </c>
      <c r="J9" s="33"/>
    </row>
    <row r="10" spans="1:10" s="3" customFormat="1" ht="18" customHeight="1">
      <c r="A10" s="8"/>
      <c r="B10" s="12">
        <v>21</v>
      </c>
      <c r="C10" s="10"/>
      <c r="D10" s="13">
        <v>26346127</v>
      </c>
      <c r="E10" s="13">
        <v>7559387</v>
      </c>
      <c r="F10" s="13">
        <v>18786740</v>
      </c>
      <c r="G10" s="13">
        <v>2892820</v>
      </c>
      <c r="H10" s="13">
        <v>384217</v>
      </c>
      <c r="I10" s="11">
        <v>3400220</v>
      </c>
      <c r="J10" s="33"/>
    </row>
    <row r="11" spans="1:10" s="19" customFormat="1" ht="18" customHeight="1">
      <c r="A11" s="14"/>
      <c r="B11" s="15">
        <v>22</v>
      </c>
      <c r="C11" s="16"/>
      <c r="D11" s="17">
        <f aca="true" t="shared" si="0" ref="D11:I11">SUM(D$14:D$42)</f>
        <v>24914231</v>
      </c>
      <c r="E11" s="17">
        <f t="shared" si="0"/>
        <v>7249417</v>
      </c>
      <c r="F11" s="17">
        <f t="shared" si="0"/>
        <v>17664814</v>
      </c>
      <c r="G11" s="17">
        <f t="shared" si="0"/>
        <v>3817825</v>
      </c>
      <c r="H11" s="17">
        <f t="shared" si="0"/>
        <v>165119</v>
      </c>
      <c r="I11" s="18">
        <f t="shared" si="0"/>
        <v>3652178</v>
      </c>
      <c r="J11" s="68"/>
    </row>
    <row r="12" spans="1:10" s="3" customFormat="1" ht="18" customHeight="1">
      <c r="A12" s="8"/>
      <c r="B12" s="20"/>
      <c r="C12" s="10"/>
      <c r="D12" s="13"/>
      <c r="E12" s="13"/>
      <c r="F12" s="13"/>
      <c r="G12" s="13"/>
      <c r="H12" s="13"/>
      <c r="I12" s="11"/>
      <c r="J12" s="33"/>
    </row>
    <row r="13" spans="1:10" s="3" customFormat="1" ht="18" customHeight="1">
      <c r="A13" s="8"/>
      <c r="B13" s="21" t="s">
        <v>13</v>
      </c>
      <c r="C13" s="16"/>
      <c r="D13" s="13"/>
      <c r="E13" s="13"/>
      <c r="F13" s="13"/>
      <c r="G13" s="13"/>
      <c r="H13" s="13"/>
      <c r="I13" s="11"/>
      <c r="J13" s="33"/>
    </row>
    <row r="14" spans="1:10" s="3" customFormat="1" ht="18" customHeight="1">
      <c r="A14" s="22" t="s">
        <v>14</v>
      </c>
      <c r="B14" s="23" t="s">
        <v>15</v>
      </c>
      <c r="C14" s="24"/>
      <c r="D14" s="88">
        <f>SUM(E14:F15)</f>
        <v>630404</v>
      </c>
      <c r="E14" s="86">
        <v>324106</v>
      </c>
      <c r="F14" s="86">
        <v>306298</v>
      </c>
      <c r="G14" s="86">
        <v>38240</v>
      </c>
      <c r="H14" s="86">
        <v>1294</v>
      </c>
      <c r="I14" s="87">
        <v>48942</v>
      </c>
      <c r="J14" s="33"/>
    </row>
    <row r="15" spans="1:10" s="3" customFormat="1" ht="18" customHeight="1">
      <c r="A15" s="8">
        <v>10</v>
      </c>
      <c r="B15" s="23" t="s">
        <v>16</v>
      </c>
      <c r="C15" s="24"/>
      <c r="D15" s="88"/>
      <c r="E15" s="86"/>
      <c r="F15" s="86"/>
      <c r="G15" s="86"/>
      <c r="H15" s="86"/>
      <c r="I15" s="87"/>
      <c r="J15" s="33"/>
    </row>
    <row r="16" spans="1:10" s="3" customFormat="1" ht="18" customHeight="1">
      <c r="A16" s="27">
        <v>11</v>
      </c>
      <c r="B16" s="28" t="s">
        <v>17</v>
      </c>
      <c r="C16" s="29"/>
      <c r="D16" s="30" t="s">
        <v>47</v>
      </c>
      <c r="E16" s="30" t="s">
        <v>47</v>
      </c>
      <c r="F16" s="30" t="s">
        <v>47</v>
      </c>
      <c r="G16" s="30" t="s">
        <v>47</v>
      </c>
      <c r="H16" s="30" t="s">
        <v>47</v>
      </c>
      <c r="I16" s="31" t="s">
        <v>47</v>
      </c>
      <c r="J16" s="33"/>
    </row>
    <row r="17" spans="1:9" s="33" customFormat="1" ht="18" customHeight="1">
      <c r="A17" s="27">
        <v>12</v>
      </c>
      <c r="B17" s="32" t="s">
        <v>18</v>
      </c>
      <c r="C17" s="29"/>
      <c r="D17" s="30" t="s">
        <v>48</v>
      </c>
      <c r="E17" s="30" t="s">
        <v>48</v>
      </c>
      <c r="F17" s="30" t="s">
        <v>48</v>
      </c>
      <c r="G17" s="30" t="s">
        <v>48</v>
      </c>
      <c r="H17" s="30" t="s">
        <v>48</v>
      </c>
      <c r="I17" s="31" t="s">
        <v>48</v>
      </c>
    </row>
    <row r="18" spans="1:10" s="3" customFormat="1" ht="18" customHeight="1">
      <c r="A18" s="27">
        <v>13</v>
      </c>
      <c r="B18" s="28" t="s">
        <v>19</v>
      </c>
      <c r="C18" s="28"/>
      <c r="D18" s="30" t="s">
        <v>48</v>
      </c>
      <c r="E18" s="30" t="s">
        <v>48</v>
      </c>
      <c r="F18" s="30" t="s">
        <v>48</v>
      </c>
      <c r="G18" s="30" t="s">
        <v>48</v>
      </c>
      <c r="H18" s="30" t="s">
        <v>48</v>
      </c>
      <c r="I18" s="31" t="s">
        <v>48</v>
      </c>
      <c r="J18" s="33"/>
    </row>
    <row r="19" spans="1:10" s="3" customFormat="1" ht="18" customHeight="1">
      <c r="A19" s="27"/>
      <c r="B19" s="28"/>
      <c r="C19" s="28"/>
      <c r="D19" s="30"/>
      <c r="E19" s="30"/>
      <c r="F19" s="30"/>
      <c r="G19" s="30"/>
      <c r="H19" s="30"/>
      <c r="I19" s="31"/>
      <c r="J19" s="33"/>
    </row>
    <row r="20" spans="1:10" s="3" customFormat="1" ht="18" customHeight="1">
      <c r="A20" s="27">
        <v>14</v>
      </c>
      <c r="B20" s="28" t="s">
        <v>20</v>
      </c>
      <c r="C20" s="34"/>
      <c r="D20" s="30" t="s">
        <v>48</v>
      </c>
      <c r="E20" s="30" t="s">
        <v>48</v>
      </c>
      <c r="F20" s="30" t="s">
        <v>48</v>
      </c>
      <c r="G20" s="30" t="s">
        <v>48</v>
      </c>
      <c r="H20" s="30" t="s">
        <v>48</v>
      </c>
      <c r="I20" s="31" t="s">
        <v>48</v>
      </c>
      <c r="J20" s="33"/>
    </row>
    <row r="21" spans="1:10" s="3" customFormat="1" ht="18" customHeight="1">
      <c r="A21" s="27">
        <v>15</v>
      </c>
      <c r="B21" s="28" t="s">
        <v>21</v>
      </c>
      <c r="C21" s="28"/>
      <c r="D21" s="30" t="s">
        <v>48</v>
      </c>
      <c r="E21" s="30" t="s">
        <v>48</v>
      </c>
      <c r="F21" s="30" t="s">
        <v>48</v>
      </c>
      <c r="G21" s="30" t="s">
        <v>48</v>
      </c>
      <c r="H21" s="30" t="s">
        <v>48</v>
      </c>
      <c r="I21" s="31" t="s">
        <v>48</v>
      </c>
      <c r="J21" s="33"/>
    </row>
    <row r="22" spans="1:10" s="3" customFormat="1" ht="18" customHeight="1">
      <c r="A22" s="27">
        <v>16</v>
      </c>
      <c r="B22" s="28" t="s">
        <v>22</v>
      </c>
      <c r="C22" s="28"/>
      <c r="D22" s="30" t="s">
        <v>48</v>
      </c>
      <c r="E22" s="30" t="s">
        <v>48</v>
      </c>
      <c r="F22" s="30" t="s">
        <v>48</v>
      </c>
      <c r="G22" s="30" t="s">
        <v>48</v>
      </c>
      <c r="H22" s="30" t="s">
        <v>48</v>
      </c>
      <c r="I22" s="31" t="s">
        <v>48</v>
      </c>
      <c r="J22" s="33"/>
    </row>
    <row r="23" spans="1:10" s="3" customFormat="1" ht="18" customHeight="1">
      <c r="A23" s="35">
        <v>17</v>
      </c>
      <c r="B23" s="28" t="s">
        <v>23</v>
      </c>
      <c r="C23" s="28"/>
      <c r="D23" s="30" t="s">
        <v>47</v>
      </c>
      <c r="E23" s="30" t="s">
        <v>47</v>
      </c>
      <c r="F23" s="30" t="s">
        <v>47</v>
      </c>
      <c r="G23" s="30" t="s">
        <v>47</v>
      </c>
      <c r="H23" s="30" t="s">
        <v>47</v>
      </c>
      <c r="I23" s="31" t="s">
        <v>47</v>
      </c>
      <c r="J23" s="33"/>
    </row>
    <row r="24" spans="1:10" s="3" customFormat="1" ht="18" customHeight="1">
      <c r="A24" s="27">
        <v>18</v>
      </c>
      <c r="B24" s="28" t="s">
        <v>24</v>
      </c>
      <c r="C24" s="28"/>
      <c r="D24" s="30">
        <f>SUM(E24:F24)</f>
        <v>147408</v>
      </c>
      <c r="E24" s="30">
        <v>90926</v>
      </c>
      <c r="F24" s="30">
        <v>56482</v>
      </c>
      <c r="G24" s="30">
        <v>12139</v>
      </c>
      <c r="H24" s="30">
        <v>796</v>
      </c>
      <c r="I24" s="31">
        <v>11508</v>
      </c>
      <c r="J24" s="33"/>
    </row>
    <row r="25" spans="1:10" s="3" customFormat="1" ht="18" customHeight="1">
      <c r="A25" s="27"/>
      <c r="B25" s="28"/>
      <c r="C25" s="28"/>
      <c r="D25" s="30"/>
      <c r="E25" s="30"/>
      <c r="F25" s="30"/>
      <c r="G25" s="30"/>
      <c r="H25" s="30"/>
      <c r="I25" s="31"/>
      <c r="J25" s="33"/>
    </row>
    <row r="26" spans="1:10" s="3" customFormat="1" ht="18" customHeight="1">
      <c r="A26" s="35">
        <v>19</v>
      </c>
      <c r="B26" s="28" t="s">
        <v>25</v>
      </c>
      <c r="C26" s="28"/>
      <c r="D26" s="30" t="s">
        <v>49</v>
      </c>
      <c r="E26" s="30" t="s">
        <v>49</v>
      </c>
      <c r="F26" s="30" t="s">
        <v>49</v>
      </c>
      <c r="G26" s="30" t="s">
        <v>49</v>
      </c>
      <c r="H26" s="30" t="s">
        <v>49</v>
      </c>
      <c r="I26" s="31" t="s">
        <v>49</v>
      </c>
      <c r="J26" s="33"/>
    </row>
    <row r="27" spans="1:10" s="3" customFormat="1" ht="18" customHeight="1">
      <c r="A27" s="27">
        <v>20</v>
      </c>
      <c r="B27" s="28" t="s">
        <v>26</v>
      </c>
      <c r="C27" s="28"/>
      <c r="D27" s="30" t="s">
        <v>49</v>
      </c>
      <c r="E27" s="30" t="s">
        <v>49</v>
      </c>
      <c r="F27" s="30" t="s">
        <v>49</v>
      </c>
      <c r="G27" s="30" t="s">
        <v>49</v>
      </c>
      <c r="H27" s="30" t="s">
        <v>49</v>
      </c>
      <c r="I27" s="31" t="s">
        <v>49</v>
      </c>
      <c r="J27" s="33"/>
    </row>
    <row r="28" spans="1:10" s="3" customFormat="1" ht="18" customHeight="1">
      <c r="A28" s="35">
        <v>21</v>
      </c>
      <c r="B28" s="28" t="s">
        <v>27</v>
      </c>
      <c r="C28" s="28"/>
      <c r="D28" s="30">
        <f>SUM(E28:F28)</f>
        <v>1070324</v>
      </c>
      <c r="E28" s="30">
        <v>231111</v>
      </c>
      <c r="F28" s="30">
        <v>839213</v>
      </c>
      <c r="G28" s="30">
        <v>46542</v>
      </c>
      <c r="H28" s="30">
        <v>12554</v>
      </c>
      <c r="I28" s="31">
        <v>235250</v>
      </c>
      <c r="J28" s="33"/>
    </row>
    <row r="29" spans="1:10" s="3" customFormat="1" ht="18" customHeight="1">
      <c r="A29" s="27">
        <v>22</v>
      </c>
      <c r="B29" s="36" t="s">
        <v>28</v>
      </c>
      <c r="C29" s="27"/>
      <c r="D29" s="30">
        <f>SUM(E29:F29)</f>
        <v>10587456</v>
      </c>
      <c r="E29" s="37">
        <v>2303861</v>
      </c>
      <c r="F29" s="37">
        <v>8283595</v>
      </c>
      <c r="G29" s="38">
        <v>1554536</v>
      </c>
      <c r="H29" s="13">
        <v>29550</v>
      </c>
      <c r="I29" s="31">
        <v>1606531</v>
      </c>
      <c r="J29" s="33"/>
    </row>
    <row r="30" spans="1:9" s="33" customFormat="1" ht="18" customHeight="1">
      <c r="A30" s="27">
        <v>23</v>
      </c>
      <c r="B30" s="28" t="s">
        <v>29</v>
      </c>
      <c r="C30" s="36"/>
      <c r="D30" s="30" t="s">
        <v>50</v>
      </c>
      <c r="E30" s="30" t="s">
        <v>50</v>
      </c>
      <c r="F30" s="30" t="s">
        <v>50</v>
      </c>
      <c r="G30" s="30" t="s">
        <v>50</v>
      </c>
      <c r="H30" s="30" t="s">
        <v>50</v>
      </c>
      <c r="I30" s="31" t="s">
        <v>50</v>
      </c>
    </row>
    <row r="31" spans="1:9" s="33" customFormat="1" ht="18" customHeight="1">
      <c r="A31" s="27"/>
      <c r="B31" s="36"/>
      <c r="C31" s="36"/>
      <c r="D31" s="30"/>
      <c r="E31" s="13"/>
      <c r="F31" s="13"/>
      <c r="G31" s="13"/>
      <c r="H31" s="13"/>
      <c r="I31" s="11"/>
    </row>
    <row r="32" spans="1:9" s="33" customFormat="1" ht="18" customHeight="1">
      <c r="A32" s="27">
        <v>24</v>
      </c>
      <c r="B32" s="34" t="s">
        <v>30</v>
      </c>
      <c r="C32" s="36"/>
      <c r="D32" s="30">
        <f>SUM(E32:F32)</f>
        <v>732219</v>
      </c>
      <c r="E32" s="30">
        <v>237330</v>
      </c>
      <c r="F32" s="30">
        <v>494889</v>
      </c>
      <c r="G32" s="30">
        <v>39039</v>
      </c>
      <c r="H32" s="30">
        <v>2711</v>
      </c>
      <c r="I32" s="31">
        <v>96535</v>
      </c>
    </row>
    <row r="33" spans="1:10" s="3" customFormat="1" ht="18" customHeight="1">
      <c r="A33" s="27">
        <v>25</v>
      </c>
      <c r="B33" s="34" t="s">
        <v>31</v>
      </c>
      <c r="C33" s="34"/>
      <c r="D33" s="30">
        <f>SUM(E33:F33)</f>
        <v>955491</v>
      </c>
      <c r="E33" s="38">
        <v>218975</v>
      </c>
      <c r="F33" s="39">
        <v>736516</v>
      </c>
      <c r="G33" s="38">
        <v>87690</v>
      </c>
      <c r="H33" s="38">
        <v>2472</v>
      </c>
      <c r="I33" s="40">
        <v>164330</v>
      </c>
      <c r="J33" s="33"/>
    </row>
    <row r="34" spans="1:10" s="3" customFormat="1" ht="18" customHeight="1">
      <c r="A34" s="27">
        <v>26</v>
      </c>
      <c r="B34" s="28" t="s">
        <v>32</v>
      </c>
      <c r="C34" s="28"/>
      <c r="D34" s="30">
        <f>SUM(E34:F34)</f>
        <v>1383654</v>
      </c>
      <c r="E34" s="13">
        <v>347463</v>
      </c>
      <c r="F34" s="39">
        <v>1036191</v>
      </c>
      <c r="G34" s="13">
        <v>1218346</v>
      </c>
      <c r="H34" s="13">
        <v>6945</v>
      </c>
      <c r="I34" s="11">
        <v>400012</v>
      </c>
      <c r="J34" s="33"/>
    </row>
    <row r="35" spans="1:10" s="3" customFormat="1" ht="18" customHeight="1">
      <c r="A35" s="27">
        <v>27</v>
      </c>
      <c r="B35" s="28" t="s">
        <v>33</v>
      </c>
      <c r="C35" s="28"/>
      <c r="D35" s="30">
        <f>SUM(E35:F35)</f>
        <v>283677</v>
      </c>
      <c r="E35" s="30">
        <v>92033</v>
      </c>
      <c r="F35" s="39">
        <v>191644</v>
      </c>
      <c r="G35" s="30">
        <v>12712</v>
      </c>
      <c r="H35" s="30">
        <v>1056</v>
      </c>
      <c r="I35" s="31">
        <v>34316</v>
      </c>
      <c r="J35" s="33"/>
    </row>
    <row r="36" spans="1:10" s="8" customFormat="1" ht="30.75" customHeight="1">
      <c r="A36" s="8">
        <v>28</v>
      </c>
      <c r="B36" s="41" t="s">
        <v>34</v>
      </c>
      <c r="C36" s="23"/>
      <c r="D36" s="30" t="s">
        <v>49</v>
      </c>
      <c r="E36" s="30" t="s">
        <v>49</v>
      </c>
      <c r="F36" s="30" t="s">
        <v>49</v>
      </c>
      <c r="G36" s="30" t="s">
        <v>49</v>
      </c>
      <c r="H36" s="30" t="s">
        <v>49</v>
      </c>
      <c r="I36" s="31" t="s">
        <v>49</v>
      </c>
      <c r="J36" s="50"/>
    </row>
    <row r="37" spans="1:10" s="3" customFormat="1" ht="18" customHeight="1">
      <c r="A37" s="27"/>
      <c r="B37" s="28"/>
      <c r="C37" s="23"/>
      <c r="D37" s="25"/>
      <c r="E37" s="25"/>
      <c r="F37" s="25"/>
      <c r="G37" s="25"/>
      <c r="H37" s="25"/>
      <c r="I37" s="26"/>
      <c r="J37" s="33"/>
    </row>
    <row r="38" spans="1:10" s="3" customFormat="1" ht="18" customHeight="1">
      <c r="A38" s="27">
        <v>29</v>
      </c>
      <c r="B38" s="28" t="s">
        <v>35</v>
      </c>
      <c r="C38" s="28"/>
      <c r="D38" s="30" t="s">
        <v>50</v>
      </c>
      <c r="E38" s="30" t="s">
        <v>50</v>
      </c>
      <c r="F38" s="30" t="s">
        <v>50</v>
      </c>
      <c r="G38" s="30" t="s">
        <v>50</v>
      </c>
      <c r="H38" s="30" t="s">
        <v>50</v>
      </c>
      <c r="I38" s="31" t="s">
        <v>50</v>
      </c>
      <c r="J38" s="33"/>
    </row>
    <row r="39" spans="1:10" s="3" customFormat="1" ht="18" customHeight="1">
      <c r="A39" s="27">
        <v>30</v>
      </c>
      <c r="B39" s="28" t="s">
        <v>36</v>
      </c>
      <c r="C39" s="28"/>
      <c r="D39" s="30" t="s">
        <v>49</v>
      </c>
      <c r="E39" s="30" t="s">
        <v>49</v>
      </c>
      <c r="F39" s="30" t="s">
        <v>49</v>
      </c>
      <c r="G39" s="30" t="s">
        <v>49</v>
      </c>
      <c r="H39" s="30" t="s">
        <v>49</v>
      </c>
      <c r="I39" s="31" t="s">
        <v>49</v>
      </c>
      <c r="J39" s="33"/>
    </row>
    <row r="40" spans="1:10" s="3" customFormat="1" ht="18" customHeight="1">
      <c r="A40" s="35">
        <v>31</v>
      </c>
      <c r="B40" s="28" t="s">
        <v>37</v>
      </c>
      <c r="C40" s="28"/>
      <c r="D40" s="30">
        <f>SUM(E40:F40)</f>
        <v>3965575</v>
      </c>
      <c r="E40" s="30">
        <v>990787</v>
      </c>
      <c r="F40" s="30">
        <v>2974788</v>
      </c>
      <c r="G40" s="30">
        <v>595597</v>
      </c>
      <c r="H40" s="30">
        <v>34262</v>
      </c>
      <c r="I40" s="31">
        <v>550241</v>
      </c>
      <c r="J40" s="33"/>
    </row>
    <row r="41" spans="1:10" s="3" customFormat="1" ht="18" customHeight="1">
      <c r="A41" s="27">
        <v>32</v>
      </c>
      <c r="B41" s="28" t="s">
        <v>38</v>
      </c>
      <c r="C41" s="28"/>
      <c r="D41" s="30" t="s">
        <v>50</v>
      </c>
      <c r="E41" s="30" t="s">
        <v>50</v>
      </c>
      <c r="F41" s="30" t="s">
        <v>50</v>
      </c>
      <c r="G41" s="30" t="s">
        <v>50</v>
      </c>
      <c r="H41" s="30" t="s">
        <v>50</v>
      </c>
      <c r="I41" s="31" t="s">
        <v>50</v>
      </c>
      <c r="J41" s="33"/>
    </row>
    <row r="42" spans="1:10" s="3" customFormat="1" ht="18" customHeight="1">
      <c r="A42" s="27"/>
      <c r="B42" s="28" t="s">
        <v>39</v>
      </c>
      <c r="C42" s="42"/>
      <c r="D42" s="30">
        <f>SUM(E42:F42)</f>
        <v>5158023</v>
      </c>
      <c r="E42" s="43">
        <v>2412825</v>
      </c>
      <c r="F42" s="43">
        <v>2745198</v>
      </c>
      <c r="G42" s="43">
        <v>212984</v>
      </c>
      <c r="H42" s="43">
        <v>73479</v>
      </c>
      <c r="I42" s="44">
        <v>504513</v>
      </c>
      <c r="J42" s="33"/>
    </row>
    <row r="43" spans="1:10" s="49" customFormat="1" ht="18" customHeight="1">
      <c r="A43" s="45"/>
      <c r="B43" s="46"/>
      <c r="C43" s="46"/>
      <c r="D43" s="47"/>
      <c r="E43" s="47"/>
      <c r="F43" s="47"/>
      <c r="G43" s="47"/>
      <c r="H43" s="47"/>
      <c r="I43" s="48"/>
      <c r="J43" s="69"/>
    </row>
    <row r="44" spans="1:9" s="33" customFormat="1" ht="18" customHeight="1">
      <c r="A44" s="50"/>
      <c r="B44" s="21" t="s">
        <v>40</v>
      </c>
      <c r="C44" s="51"/>
      <c r="D44" s="39"/>
      <c r="E44" s="39"/>
      <c r="F44" s="39"/>
      <c r="G44" s="39"/>
      <c r="H44" s="39"/>
      <c r="I44" s="52"/>
    </row>
    <row r="45" spans="1:10" s="3" customFormat="1" ht="18" customHeight="1">
      <c r="A45" s="8"/>
      <c r="B45" s="53" t="s">
        <v>41</v>
      </c>
      <c r="C45" s="54"/>
      <c r="D45" s="30">
        <f>SUM(E45:F45)</f>
        <v>1135666</v>
      </c>
      <c r="E45" s="39">
        <v>389491</v>
      </c>
      <c r="F45" s="39">
        <v>746175</v>
      </c>
      <c r="G45" s="39">
        <v>51659</v>
      </c>
      <c r="H45" s="39">
        <v>1934</v>
      </c>
      <c r="I45" s="52">
        <v>141627</v>
      </c>
      <c r="J45" s="33"/>
    </row>
    <row r="46" spans="1:10" s="3" customFormat="1" ht="18" customHeight="1">
      <c r="A46" s="8"/>
      <c r="B46" s="53" t="s">
        <v>42</v>
      </c>
      <c r="C46" s="36"/>
      <c r="D46" s="30">
        <f>SUM(E46:F46)</f>
        <v>1998051</v>
      </c>
      <c r="E46" s="39">
        <v>923939</v>
      </c>
      <c r="F46" s="39">
        <v>1074112</v>
      </c>
      <c r="G46" s="39">
        <v>104085</v>
      </c>
      <c r="H46" s="39">
        <v>8382</v>
      </c>
      <c r="I46" s="52">
        <v>198735</v>
      </c>
      <c r="J46" s="33"/>
    </row>
    <row r="47" spans="1:10" s="3" customFormat="1" ht="18" customHeight="1">
      <c r="A47" s="8"/>
      <c r="B47" s="53" t="s">
        <v>43</v>
      </c>
      <c r="C47" s="36"/>
      <c r="D47" s="30">
        <f>SUM(E47:F47)</f>
        <v>5274415</v>
      </c>
      <c r="E47" s="39">
        <v>1768700</v>
      </c>
      <c r="F47" s="39">
        <v>3505715</v>
      </c>
      <c r="G47" s="39">
        <v>348666</v>
      </c>
      <c r="H47" s="39">
        <v>88357</v>
      </c>
      <c r="I47" s="52">
        <v>654119</v>
      </c>
      <c r="J47" s="33"/>
    </row>
    <row r="48" spans="1:10" s="3" customFormat="1" ht="18" customHeight="1">
      <c r="A48" s="8"/>
      <c r="B48" s="53" t="s">
        <v>44</v>
      </c>
      <c r="C48" s="36"/>
      <c r="D48" s="30">
        <f>SUM(E48:F48)</f>
        <v>2806679</v>
      </c>
      <c r="E48" s="39">
        <v>1056178</v>
      </c>
      <c r="F48" s="39">
        <v>1750501</v>
      </c>
      <c r="G48" s="39">
        <v>272288</v>
      </c>
      <c r="H48" s="39">
        <v>21136</v>
      </c>
      <c r="I48" s="52">
        <v>280452</v>
      </c>
      <c r="J48" s="33"/>
    </row>
    <row r="49" spans="1:10" s="3" customFormat="1" ht="18" customHeight="1">
      <c r="A49" s="50"/>
      <c r="B49" s="53" t="s">
        <v>45</v>
      </c>
      <c r="C49" s="36"/>
      <c r="D49" s="30">
        <f>SUM(E49:F49)</f>
        <v>13699420</v>
      </c>
      <c r="E49" s="39">
        <v>3111109</v>
      </c>
      <c r="F49" s="39">
        <v>10588311</v>
      </c>
      <c r="G49" s="39">
        <v>3041127</v>
      </c>
      <c r="H49" s="39">
        <v>45310</v>
      </c>
      <c r="I49" s="52">
        <v>2377245</v>
      </c>
      <c r="J49" s="33"/>
    </row>
    <row r="50" spans="1:10" s="3" customFormat="1" ht="3.75" customHeight="1">
      <c r="A50" s="55"/>
      <c r="B50" s="56"/>
      <c r="C50" s="57"/>
      <c r="D50" s="58"/>
      <c r="E50" s="58"/>
      <c r="F50" s="58"/>
      <c r="G50" s="58"/>
      <c r="H50" s="58"/>
      <c r="I50" s="59"/>
      <c r="J50" s="33"/>
    </row>
    <row r="51" spans="1:10" s="3" customFormat="1" ht="13.5">
      <c r="A51" s="8"/>
      <c r="B51" s="60"/>
      <c r="C51" s="60"/>
      <c r="J51" s="33"/>
    </row>
    <row r="52" spans="1:10" s="3" customFormat="1" ht="13.5">
      <c r="A52" s="8"/>
      <c r="B52" s="60"/>
      <c r="C52" s="60"/>
      <c r="J52" s="33"/>
    </row>
    <row r="53" spans="1:10" s="3" customFormat="1" ht="13.5">
      <c r="A53" s="8"/>
      <c r="B53" s="60"/>
      <c r="C53" s="60"/>
      <c r="J53" s="33"/>
    </row>
    <row r="54" spans="1:10" s="3" customFormat="1" ht="13.5">
      <c r="A54" s="8"/>
      <c r="B54" s="60"/>
      <c r="C54" s="60"/>
      <c r="J54" s="33"/>
    </row>
    <row r="55" spans="1:3" s="3" customFormat="1" ht="13.5">
      <c r="A55" s="8"/>
      <c r="B55" s="60"/>
      <c r="C55" s="60"/>
    </row>
    <row r="56" spans="1:3" s="3" customFormat="1" ht="13.5">
      <c r="A56" s="8"/>
      <c r="B56" s="60"/>
      <c r="C56" s="60"/>
    </row>
    <row r="57" spans="1:3" s="3" customFormat="1" ht="13.5">
      <c r="A57" s="8"/>
      <c r="B57" s="60"/>
      <c r="C57" s="60"/>
    </row>
    <row r="58" spans="1:3" s="3" customFormat="1" ht="13.5">
      <c r="A58" s="8"/>
      <c r="B58" s="60"/>
      <c r="C58" s="60"/>
    </row>
    <row r="59" spans="1:3" s="3" customFormat="1" ht="13.5">
      <c r="A59" s="8"/>
      <c r="B59" s="60"/>
      <c r="C59" s="60"/>
    </row>
    <row r="60" spans="1:3" s="3" customFormat="1" ht="13.5">
      <c r="A60" s="8"/>
      <c r="B60" s="60"/>
      <c r="C60" s="60"/>
    </row>
    <row r="61" spans="1:3" s="3" customFormat="1" ht="13.5">
      <c r="A61" s="8"/>
      <c r="B61" s="60"/>
      <c r="C61" s="60"/>
    </row>
    <row r="62" spans="1:3" s="3" customFormat="1" ht="13.5">
      <c r="A62" s="8"/>
      <c r="B62" s="60"/>
      <c r="C62" s="60"/>
    </row>
  </sheetData>
  <sheetProtection/>
  <mergeCells count="16">
    <mergeCell ref="H14:H15"/>
    <mergeCell ref="I14:I15"/>
    <mergeCell ref="D14:D15"/>
    <mergeCell ref="E14:E15"/>
    <mergeCell ref="F14:F15"/>
    <mergeCell ref="G14:G15"/>
    <mergeCell ref="A1:I1"/>
    <mergeCell ref="A2:I2"/>
    <mergeCell ref="A3:B3"/>
    <mergeCell ref="H3:I3"/>
    <mergeCell ref="A4:C6"/>
    <mergeCell ref="D4:I4"/>
    <mergeCell ref="D5:F5"/>
    <mergeCell ref="G5:G6"/>
    <mergeCell ref="H5:H6"/>
    <mergeCell ref="I5:I6"/>
  </mergeCells>
  <printOptions horizontalCentered="1"/>
  <pageMargins left="0.5511811023622047" right="0.3937007874015748" top="0.5905511811023623" bottom="0.1968503937007874" header="0.1968503937007874" footer="0.5118110236220472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44420</cp:lastModifiedBy>
  <cp:lastPrinted>2013-01-16T01:13:33Z</cp:lastPrinted>
  <dcterms:created xsi:type="dcterms:W3CDTF">2010-01-26T01:43:07Z</dcterms:created>
  <dcterms:modified xsi:type="dcterms:W3CDTF">2013-01-16T01:13:51Z</dcterms:modified>
  <cp:category/>
  <cp:version/>
  <cp:contentType/>
  <cp:contentStatus/>
</cp:coreProperties>
</file>