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s-joho001-20fs\各部署フォルダ\syohuku\2021\02_支援G\01_G全般\41_様式\申請書等（実務）\新元号関係\作業用（青山）\"/>
    </mc:Choice>
  </mc:AlternateContent>
  <xr:revisionPtr revIDLastSave="0" documentId="13_ncr:1_{476F5991-3067-4921-9626-DADBC74AA268}" xr6:coauthVersionLast="36" xr6:coauthVersionMax="36" xr10:uidLastSave="{00000000-0000-0000-0000-000000000000}"/>
  <bookViews>
    <workbookView xWindow="0" yWindow="0" windowWidth="19125" windowHeight="7695" xr2:uid="{00000000-000D-0000-FFFF-FFFF00000000}"/>
  </bookViews>
  <sheets>
    <sheet name="助成金請求書" sheetId="2" r:id="rId1"/>
    <sheet name="【記載例】" sheetId="3" r:id="rId2"/>
  </sheets>
  <calcPr calcId="191029"/>
</workbook>
</file>

<file path=xl/calcChain.xml><?xml version="1.0" encoding="utf-8"?>
<calcChain xmlns="http://schemas.openxmlformats.org/spreadsheetml/2006/main">
  <c r="C37" i="3" l="1"/>
  <c r="C36" i="3"/>
  <c r="C35" i="3"/>
  <c r="C38" i="3" s="1"/>
  <c r="G29" i="3"/>
  <c r="H29" i="3" s="1"/>
  <c r="H28" i="3"/>
  <c r="G28" i="3"/>
  <c r="G27" i="3"/>
  <c r="H27" i="3" s="1"/>
  <c r="H26" i="3"/>
  <c r="G26" i="3"/>
  <c r="G25" i="3"/>
  <c r="H25" i="3" s="1"/>
  <c r="H24" i="3"/>
  <c r="G24" i="3"/>
  <c r="G23" i="3"/>
  <c r="H23" i="3" s="1"/>
  <c r="H22" i="3"/>
  <c r="G22" i="3"/>
  <c r="G21" i="3"/>
  <c r="H21" i="3" s="1"/>
  <c r="H20" i="3"/>
  <c r="G20" i="3"/>
  <c r="H30" i="3" l="1"/>
  <c r="E14" i="3"/>
  <c r="G20" i="2"/>
  <c r="H20" i="2" s="1"/>
  <c r="G21" i="2"/>
  <c r="H21" i="2" s="1"/>
  <c r="G22" i="2"/>
  <c r="H22" i="2" s="1"/>
  <c r="G23" i="2"/>
  <c r="H23" i="2" s="1"/>
  <c r="G24" i="2"/>
  <c r="H24" i="2" s="1"/>
  <c r="G25" i="2"/>
  <c r="H25" i="2" s="1"/>
  <c r="G26" i="2"/>
  <c r="H26" i="2" s="1"/>
  <c r="G27" i="2"/>
  <c r="H27" i="2" s="1"/>
  <c r="G28" i="2"/>
  <c r="H28" i="2" s="1"/>
  <c r="G29" i="2"/>
  <c r="H29" i="2" s="1"/>
  <c r="C36" i="2"/>
  <c r="C37" i="2"/>
  <c r="C35" i="2"/>
  <c r="E14" i="2" l="1"/>
  <c r="C38" i="2"/>
  <c r="H30" i="2"/>
</calcChain>
</file>

<file path=xl/sharedStrings.xml><?xml version="1.0" encoding="utf-8"?>
<sst xmlns="http://schemas.openxmlformats.org/spreadsheetml/2006/main" count="62" uniqueCount="28">
  <si>
    <t>１　交通機関（乗車運賃）</t>
  </si>
  <si>
    <t>助成決定者</t>
  </si>
  <si>
    <r>
      <t>(</t>
    </r>
    <r>
      <rPr>
        <sz val="12"/>
        <color rgb="FF000000"/>
        <rFont val="ＭＳ 明朝"/>
        <family val="1"/>
        <charset val="128"/>
      </rPr>
      <t>５日以上</t>
    </r>
    <r>
      <rPr>
        <sz val="12"/>
        <color rgb="FF000000"/>
        <rFont val="Times New Roman"/>
        <family val="1"/>
      </rPr>
      <t>)</t>
    </r>
  </si>
  <si>
    <t>算定助成額</t>
  </si>
  <si>
    <t>合　　　計</t>
  </si>
  <si>
    <t>２　交通用具</t>
  </si>
  <si>
    <t>通所日数</t>
  </si>
  <si>
    <t>請求額</t>
  </si>
  <si>
    <r>
      <t xml:space="preserve">請 　求 　額
</t>
    </r>
    <r>
      <rPr>
        <sz val="10"/>
        <color rgb="FF000000"/>
        <rFont val="ＭＳ 明朝"/>
        <family val="1"/>
        <charset val="128"/>
      </rPr>
      <t>（上限額１万円）</t>
    </r>
    <phoneticPr fontId="23"/>
  </si>
  <si>
    <t>請  求  内  訳</t>
    <phoneticPr fontId="23"/>
  </si>
  <si>
    <t>助 成 決 定 者</t>
    <phoneticPr fontId="23"/>
  </si>
  <si>
    <t>障害者通所施設利用者交通費助成金請求書</t>
    <phoneticPr fontId="23"/>
  </si>
  <si>
    <t>往路</t>
    <rPh sb="0" eb="2">
      <t>オウロ</t>
    </rPh>
    <phoneticPr fontId="23"/>
  </si>
  <si>
    <t>復路</t>
    <rPh sb="0" eb="2">
      <t>フクロ</t>
    </rPh>
    <phoneticPr fontId="23"/>
  </si>
  <si>
    <t>助成額Ａ</t>
    <rPh sb="0" eb="3">
      <t>ジョセイガク</t>
    </rPh>
    <phoneticPr fontId="23"/>
  </si>
  <si>
    <t>助成額Ｃ</t>
    <rPh sb="0" eb="3">
      <t>ジョセイガク</t>
    </rPh>
    <phoneticPr fontId="23"/>
  </si>
  <si>
    <t>Ａ×Ｂ＋Ｃ×Ｄ</t>
    <phoneticPr fontId="23"/>
  </si>
  <si>
    <t>日数Ｂ</t>
    <rPh sb="0" eb="2">
      <t>ニッスウ</t>
    </rPh>
    <phoneticPr fontId="23"/>
  </si>
  <si>
    <t>日数Ｄ</t>
    <rPh sb="0" eb="2">
      <t>ニッスウ</t>
    </rPh>
    <phoneticPr fontId="23"/>
  </si>
  <si>
    <t>　呉　市　長　　様</t>
    <phoneticPr fontId="23"/>
  </si>
  <si>
    <t>施 設 の 住 所</t>
    <phoneticPr fontId="23"/>
  </si>
  <si>
    <t>施 設 の 名 称</t>
    <phoneticPr fontId="23"/>
  </si>
  <si>
    <r>
      <t>代表者職・氏名　　　　　　　　　　　　　　　　</t>
    </r>
    <r>
      <rPr>
        <sz val="11"/>
        <color rgb="FF000000"/>
        <rFont val="ＭＳ 明朝"/>
        <family val="1"/>
        <charset val="128"/>
      </rPr>
      <t>印</t>
    </r>
    <phoneticPr fontId="23"/>
  </si>
  <si>
    <t>　　　</t>
    <phoneticPr fontId="23"/>
  </si>
  <si>
    <t>円</t>
    <phoneticPr fontId="23"/>
  </si>
  <si>
    <t>　　月分　請求額</t>
    <phoneticPr fontId="23"/>
  </si>
  <si>
    <t>令和　　　年　　　月　　　日　</t>
  </si>
  <si>
    <t>次のとおり，申請日の属する年度分の施設の通所に係る交通費の助成を請求します。</t>
    <rPh sb="32" eb="34">
      <t>セイキュウ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</si>
</sst>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color theme="1"/>
      <name val="ＭＳ 明朝"/>
      <family val="1"/>
      <charset val="128"/>
    </font>
    <font>
      <sz val="14"/>
      <color theme="1"/>
      <name val="ＭＳ 明朝"/>
      <family val="1"/>
      <charset val="128"/>
    </font>
    <font>
      <sz val="12"/>
      <color rgb="FF000000"/>
      <name val="ＭＳ 明朝"/>
      <family val="1"/>
      <charset val="128"/>
    </font>
    <font>
      <sz val="12"/>
      <color rgb="FF000000"/>
      <name val="Times New Roman"/>
      <family val="1"/>
    </font>
    <font>
      <b/>
      <sz val="12"/>
      <color theme="1"/>
      <name val="ＭＳ 明朝"/>
      <family val="1"/>
      <charset val="128"/>
    </font>
    <font>
      <sz val="6"/>
      <name val="ＭＳ Ｐゴシック"/>
      <family val="2"/>
      <charset val="128"/>
      <scheme val="minor"/>
    </font>
    <font>
      <sz val="10"/>
      <color rgb="FF000000"/>
      <name val="ＭＳ 明朝"/>
      <family val="1"/>
      <charset val="128"/>
    </font>
    <font>
      <sz val="16"/>
      <color theme="1"/>
      <name val="ＭＳ 明朝"/>
      <family val="1"/>
      <charset val="128"/>
    </font>
    <font>
      <sz val="10"/>
      <color rgb="FF000000"/>
      <name val="ＭＳ Ｐ明朝"/>
      <family val="1"/>
      <charset val="128"/>
    </font>
    <font>
      <sz val="11"/>
      <color rgb="FF000000"/>
      <name val="ＭＳ 明朝"/>
      <family val="1"/>
      <charset val="128"/>
    </font>
    <font>
      <b/>
      <sz val="12"/>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2">
    <xf numFmtId="0" fontId="0" fillId="0" borderId="0" xfId="0">
      <alignment vertical="center"/>
    </xf>
    <xf numFmtId="0" fontId="19" fillId="0" borderId="0" xfId="0" applyFont="1" applyAlignment="1">
      <alignment horizontal="justify" vertical="center"/>
    </xf>
    <xf numFmtId="0" fontId="20" fillId="0" borderId="0" xfId="0" applyFont="1" applyAlignment="1">
      <alignment horizontal="justify" vertical="center"/>
    </xf>
    <xf numFmtId="0" fontId="18"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left" vertical="center"/>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0" fillId="0" borderId="0" xfId="0" applyAlignment="1">
      <alignment vertical="center"/>
    </xf>
    <xf numFmtId="0" fontId="21" fillId="0" borderId="10" xfId="0" applyFont="1" applyBorder="1" applyAlignment="1">
      <alignment horizontal="left" vertical="center" wrapText="1"/>
    </xf>
    <xf numFmtId="0" fontId="21" fillId="0" borderId="13" xfId="0" applyFont="1" applyBorder="1" applyAlignment="1">
      <alignment horizontal="left" vertical="center" wrapText="1"/>
    </xf>
    <xf numFmtId="0" fontId="20" fillId="0" borderId="11" xfId="0" applyFont="1" applyBorder="1" applyAlignment="1">
      <alignment horizontal="center" vertical="center" shrinkToFit="1"/>
    </xf>
    <xf numFmtId="0" fontId="26" fillId="0" borderId="0" xfId="0" applyFont="1" applyAlignment="1">
      <alignment horizontal="left" vertical="top"/>
    </xf>
    <xf numFmtId="0" fontId="20" fillId="0" borderId="10" xfId="0" applyFont="1" applyBorder="1" applyAlignment="1">
      <alignment horizontal="center" vertical="center" wrapText="1"/>
    </xf>
    <xf numFmtId="0" fontId="0" fillId="0" borderId="0" xfId="0" applyAlignment="1">
      <alignment vertical="center"/>
    </xf>
    <xf numFmtId="0" fontId="20" fillId="0" borderId="0" xfId="0" applyFont="1" applyAlignment="1">
      <alignment horizontal="left" vertical="center" wrapText="1"/>
    </xf>
    <xf numFmtId="0" fontId="20" fillId="0" borderId="0" xfId="0" applyFont="1" applyBorder="1" applyAlignment="1">
      <alignment horizontal="center" vertical="center" wrapText="1"/>
    </xf>
    <xf numFmtId="0" fontId="21" fillId="0" borderId="0" xfId="0" applyFont="1" applyBorder="1" applyAlignment="1">
      <alignment horizontal="left" vertical="center" wrapText="1"/>
    </xf>
    <xf numFmtId="0" fontId="19" fillId="0" borderId="0" xfId="0" applyFont="1" applyAlignment="1">
      <alignment vertical="center"/>
    </xf>
    <xf numFmtId="0" fontId="21" fillId="0" borderId="11" xfId="0" applyFont="1" applyBorder="1" applyAlignment="1">
      <alignment horizontal="center" vertical="center" shrinkToFit="1"/>
    </xf>
    <xf numFmtId="0" fontId="20" fillId="0" borderId="0" xfId="0" applyFont="1" applyAlignment="1">
      <alignment vertical="center" wrapText="1"/>
    </xf>
    <xf numFmtId="0" fontId="20" fillId="0" borderId="12" xfId="0" applyFont="1" applyBorder="1" applyAlignment="1">
      <alignment horizontal="center" vertical="center" shrinkToFit="1"/>
    </xf>
    <xf numFmtId="176" fontId="21" fillId="0" borderId="10" xfId="0" applyNumberFormat="1" applyFont="1" applyBorder="1" applyAlignment="1">
      <alignment horizontal="right" vertical="center" wrapText="1"/>
    </xf>
    <xf numFmtId="0" fontId="25" fillId="0" borderId="0" xfId="0" applyFont="1" applyAlignment="1">
      <alignment vertical="center" wrapText="1"/>
    </xf>
    <xf numFmtId="0" fontId="20" fillId="0" borderId="0" xfId="0" applyFont="1" applyAlignment="1">
      <alignment horizontal="left" vertical="center" wrapText="1"/>
    </xf>
    <xf numFmtId="0" fontId="20" fillId="0" borderId="10" xfId="0" applyFont="1" applyBorder="1" applyAlignment="1">
      <alignment horizontal="center" vertical="center" wrapText="1"/>
    </xf>
    <xf numFmtId="176" fontId="28" fillId="0" borderId="10" xfId="0" applyNumberFormat="1" applyFont="1" applyBorder="1" applyAlignment="1">
      <alignment horizontal="right" vertical="center" wrapText="1"/>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176" fontId="21" fillId="0" borderId="16" xfId="0" applyNumberFormat="1" applyFont="1" applyBorder="1" applyAlignment="1">
      <alignment horizontal="right" vertical="center" wrapText="1"/>
    </xf>
    <xf numFmtId="176" fontId="21" fillId="0" borderId="17" xfId="0" applyNumberFormat="1" applyFont="1" applyBorder="1" applyAlignment="1">
      <alignment horizontal="right" vertical="center" wrapText="1"/>
    </xf>
    <xf numFmtId="176" fontId="19" fillId="0" borderId="20" xfId="0" applyNumberFormat="1" applyFont="1" applyBorder="1" applyAlignment="1">
      <alignment horizontal="right" vertical="center"/>
    </xf>
    <xf numFmtId="0" fontId="19" fillId="0" borderId="20" xfId="0" applyFont="1" applyBorder="1" applyAlignment="1">
      <alignment horizontal="center" vertical="center" shrinkToFi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19" fillId="0" borderId="0" xfId="0" applyFont="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809625</xdr:colOff>
      <xdr:row>21</xdr:row>
      <xdr:rowOff>20307</xdr:rowOff>
    </xdr:from>
    <xdr:ext cx="1952625" cy="683288"/>
    <xdr:sp macro="" textlink="">
      <xdr:nvSpPr>
        <xdr:cNvPr id="3" name="角丸四角形吹き出し 2">
          <a:extLst>
            <a:ext uri="{FF2B5EF4-FFF2-40B4-BE49-F238E27FC236}">
              <a16:creationId xmlns:a16="http://schemas.microsoft.com/office/drawing/2014/main" id="{00E63E16-1BBE-47C9-AE09-13156A8C5807}"/>
            </a:ext>
          </a:extLst>
        </xdr:cNvPr>
        <xdr:cNvSpPr/>
      </xdr:nvSpPr>
      <xdr:spPr bwMode="auto">
        <a:xfrm>
          <a:off x="809625" y="5621007"/>
          <a:ext cx="1952625" cy="683288"/>
        </a:xfrm>
        <a:prstGeom prst="wedgeRoundRectCallout">
          <a:avLst>
            <a:gd name="adj1" fmla="val -5814"/>
            <a:gd name="adj2" fmla="val -120151"/>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72000" rIns="72000" bIns="72000" rtlCol="0" anchor="ctr" anchorCtr="1" upright="1">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effectLst/>
              <a:latin typeface="游ゴシック" panose="020B0400000000000000" pitchFamily="50" charset="-128"/>
              <a:ea typeface="游ゴシック" panose="020B0400000000000000" pitchFamily="50" charset="-128"/>
              <a:cs typeface="+mn-cs"/>
            </a:rPr>
            <a:t>通所日数が５日に満たない場合は請求できません。</a:t>
          </a:r>
          <a:endParaRPr lang="ja-JP" altLang="ja-JP" b="1">
            <a:effectLst/>
            <a:latin typeface="游ゴシック" panose="020B0400000000000000" pitchFamily="50" charset="-128"/>
            <a:ea typeface="游ゴシック" panose="020B0400000000000000" pitchFamily="50" charset="-128"/>
          </a:endParaRPr>
        </a:p>
      </xdr:txBody>
    </xdr:sp>
    <xdr:clientData/>
  </xdr:oneCellAnchor>
  <xdr:oneCellAnchor>
    <xdr:from>
      <xdr:col>5</xdr:col>
      <xdr:colOff>66675</xdr:colOff>
      <xdr:row>4</xdr:row>
      <xdr:rowOff>77652</xdr:rowOff>
    </xdr:from>
    <xdr:ext cx="2162175" cy="811408"/>
    <xdr:sp macro="" textlink="">
      <xdr:nvSpPr>
        <xdr:cNvPr id="7" name="角丸四角形吹き出し 2">
          <a:extLst>
            <a:ext uri="{FF2B5EF4-FFF2-40B4-BE49-F238E27FC236}">
              <a16:creationId xmlns:a16="http://schemas.microsoft.com/office/drawing/2014/main" id="{F7659C37-05FD-4995-AF74-05D1CAB941F9}"/>
            </a:ext>
          </a:extLst>
        </xdr:cNvPr>
        <xdr:cNvSpPr/>
      </xdr:nvSpPr>
      <xdr:spPr bwMode="auto">
        <a:xfrm>
          <a:off x="4010025" y="1077777"/>
          <a:ext cx="2162175" cy="811408"/>
        </a:xfrm>
        <a:prstGeom prst="wedgeRoundRectCallout">
          <a:avLst>
            <a:gd name="adj1" fmla="val 27399"/>
            <a:gd name="adj2" fmla="val 85729"/>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72000" rIns="72000" bIns="72000" rtlCol="0" anchor="ctr" anchorCtr="1" upright="1">
          <a:sp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スタンプ式の印鑑は不可です。</a:t>
          </a:r>
          <a:endParaRPr kumimoji="1" lang="en-US" altLang="ja-JP"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必ず，朱肉を使用するタイプの印鑑にすること。</a:t>
          </a:r>
        </a:p>
      </xdr:txBody>
    </xdr:sp>
    <xdr:clientData/>
  </xdr:oneCellAnchor>
  <xdr:oneCellAnchor>
    <xdr:from>
      <xdr:col>5</xdr:col>
      <xdr:colOff>171450</xdr:colOff>
      <xdr:row>31</xdr:row>
      <xdr:rowOff>97905</xdr:rowOff>
    </xdr:from>
    <xdr:ext cx="2162175" cy="573744"/>
    <xdr:sp macro="" textlink="">
      <xdr:nvSpPr>
        <xdr:cNvPr id="8" name="角丸四角形吹き出し 2">
          <a:extLst>
            <a:ext uri="{FF2B5EF4-FFF2-40B4-BE49-F238E27FC236}">
              <a16:creationId xmlns:a16="http://schemas.microsoft.com/office/drawing/2014/main" id="{EC8D7E6C-7C84-4400-84BF-81D80AF0F58B}"/>
            </a:ext>
          </a:extLst>
        </xdr:cNvPr>
        <xdr:cNvSpPr/>
      </xdr:nvSpPr>
      <xdr:spPr bwMode="auto">
        <a:xfrm>
          <a:off x="4114800" y="8565630"/>
          <a:ext cx="2162175" cy="573744"/>
        </a:xfrm>
        <a:prstGeom prst="wedgeRoundRectCallout">
          <a:avLst>
            <a:gd name="adj1" fmla="val 35328"/>
            <a:gd name="adj2" fmla="val -132826"/>
            <a:gd name="adj3" fmla="val 16667"/>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108000" rIns="108000" bIns="108000" rtlCol="0" anchor="ctr" anchorCtr="1" upright="1">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游ゴシック" panose="020B0400000000000000" pitchFamily="50" charset="-128"/>
              <a:ea typeface="游ゴシック" panose="020B0400000000000000" pitchFamily="50" charset="-128"/>
              <a:cs typeface="+mn-cs"/>
            </a:rPr>
            <a:t>必ず記入してください。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abSelected="1" view="pageBreakPreview" zoomScaleNormal="100" zoomScaleSheetLayoutView="100" workbookViewId="0">
      <selection activeCell="J24" sqref="J24"/>
    </sheetView>
  </sheetViews>
  <sheetFormatPr defaultRowHeight="13.5" x14ac:dyDescent="0.15"/>
  <cols>
    <col min="1" max="1" width="19.25" style="9" customWidth="1"/>
    <col min="2" max="3" width="8.625" style="9" customWidth="1"/>
    <col min="4" max="4" width="6.625" style="15" customWidth="1"/>
    <col min="5" max="5" width="8.625" style="15" customWidth="1"/>
    <col min="6" max="6" width="6.625" style="15" customWidth="1"/>
    <col min="7" max="7" width="14.125" style="9" customWidth="1"/>
    <col min="8" max="8" width="15.625" style="9" customWidth="1"/>
    <col min="9" max="16384" width="9" style="9"/>
  </cols>
  <sheetData>
    <row r="1" spans="1:8" ht="24.95" customHeight="1" x14ac:dyDescent="0.15">
      <c r="A1" s="41" t="s">
        <v>11</v>
      </c>
      <c r="B1" s="41"/>
      <c r="C1" s="41"/>
      <c r="D1" s="41"/>
      <c r="E1" s="41"/>
      <c r="F1" s="41"/>
      <c r="G1" s="41"/>
      <c r="H1" s="41"/>
    </row>
    <row r="2" spans="1:8" ht="17.25" x14ac:dyDescent="0.15">
      <c r="A2" s="1"/>
    </row>
    <row r="3" spans="1:8" ht="17.25" customHeight="1" x14ac:dyDescent="0.15">
      <c r="A3" s="40" t="s">
        <v>26</v>
      </c>
      <c r="B3" s="40"/>
      <c r="C3" s="40"/>
      <c r="D3" s="40"/>
      <c r="E3" s="40"/>
      <c r="F3" s="40"/>
      <c r="G3" s="40"/>
      <c r="H3" s="40"/>
    </row>
    <row r="4" spans="1:8" ht="20.100000000000001" customHeight="1" x14ac:dyDescent="0.15">
      <c r="A4" s="2"/>
    </row>
    <row r="5" spans="1:8" ht="20.100000000000001" customHeight="1" x14ac:dyDescent="0.15">
      <c r="A5" s="39" t="s">
        <v>19</v>
      </c>
      <c r="B5" s="39"/>
      <c r="C5" s="39"/>
      <c r="D5" s="39"/>
      <c r="E5" s="39"/>
      <c r="F5" s="39"/>
      <c r="G5" s="39"/>
      <c r="H5" s="39"/>
    </row>
    <row r="6" spans="1:8" ht="20.100000000000001" customHeight="1" x14ac:dyDescent="0.15">
      <c r="A6" s="2"/>
    </row>
    <row r="7" spans="1:8" ht="24.95" customHeight="1" x14ac:dyDescent="0.15">
      <c r="A7" s="21"/>
      <c r="B7" s="21"/>
      <c r="C7" s="39" t="s">
        <v>20</v>
      </c>
      <c r="D7" s="39"/>
      <c r="E7" s="39"/>
      <c r="F7" s="39"/>
      <c r="G7" s="39"/>
      <c r="H7" s="39"/>
    </row>
    <row r="8" spans="1:8" ht="24.95" customHeight="1" x14ac:dyDescent="0.15">
      <c r="A8" s="21"/>
      <c r="B8" s="21"/>
      <c r="C8" s="39" t="s">
        <v>21</v>
      </c>
      <c r="D8" s="39"/>
      <c r="E8" s="39"/>
      <c r="F8" s="39"/>
      <c r="G8" s="39"/>
      <c r="H8" s="39"/>
    </row>
    <row r="9" spans="1:8" ht="24.95" customHeight="1" x14ac:dyDescent="0.15">
      <c r="A9" s="21"/>
      <c r="B9" s="21"/>
      <c r="C9" s="6" t="s">
        <v>22</v>
      </c>
      <c r="D9" s="6"/>
      <c r="E9" s="6"/>
      <c r="F9" s="6"/>
      <c r="G9" s="6"/>
      <c r="H9" s="16"/>
    </row>
    <row r="10" spans="1:8" ht="20.100000000000001" customHeight="1" x14ac:dyDescent="0.15">
      <c r="A10" s="4"/>
    </row>
    <row r="11" spans="1:8" ht="20.100000000000001" customHeight="1" x14ac:dyDescent="0.15">
      <c r="A11" s="3" t="s">
        <v>27</v>
      </c>
    </row>
    <row r="12" spans="1:8" ht="20.100000000000001" customHeight="1" x14ac:dyDescent="0.15">
      <c r="A12" s="3"/>
    </row>
    <row r="13" spans="1:8" ht="20.100000000000001" customHeight="1" x14ac:dyDescent="0.15">
      <c r="A13" s="3"/>
    </row>
    <row r="14" spans="1:8" ht="24.95" customHeight="1" x14ac:dyDescent="0.15">
      <c r="A14" s="24" t="s">
        <v>23</v>
      </c>
      <c r="B14" s="34" t="s">
        <v>25</v>
      </c>
      <c r="C14" s="34"/>
      <c r="D14" s="34"/>
      <c r="E14" s="33">
        <f>SUM(H20:H29)+SUM(C35:D37)</f>
        <v>0</v>
      </c>
      <c r="F14" s="33"/>
      <c r="G14" s="33"/>
      <c r="H14" s="19" t="s">
        <v>24</v>
      </c>
    </row>
    <row r="15" spans="1:8" ht="23.25" customHeight="1" x14ac:dyDescent="0.15">
      <c r="A15" s="5"/>
    </row>
    <row r="16" spans="1:8" ht="20.100000000000001" customHeight="1" x14ac:dyDescent="0.15">
      <c r="A16" s="3" t="s">
        <v>9</v>
      </c>
    </row>
    <row r="17" spans="1:8" ht="20.100000000000001" customHeight="1" x14ac:dyDescent="0.15">
      <c r="A17" s="3" t="s">
        <v>0</v>
      </c>
    </row>
    <row r="18" spans="1:8" ht="20.100000000000001" customHeight="1" x14ac:dyDescent="0.15">
      <c r="A18" s="28" t="s">
        <v>10</v>
      </c>
      <c r="B18" s="22" t="s">
        <v>6</v>
      </c>
      <c r="C18" s="29" t="s">
        <v>12</v>
      </c>
      <c r="D18" s="30"/>
      <c r="E18" s="29" t="s">
        <v>13</v>
      </c>
      <c r="F18" s="30"/>
      <c r="G18" s="8" t="s">
        <v>3</v>
      </c>
      <c r="H18" s="28" t="s">
        <v>8</v>
      </c>
    </row>
    <row r="19" spans="1:8" ht="20.100000000000001" customHeight="1" x14ac:dyDescent="0.15">
      <c r="A19" s="28"/>
      <c r="B19" s="20" t="s">
        <v>2</v>
      </c>
      <c r="C19" s="12" t="s">
        <v>14</v>
      </c>
      <c r="D19" s="12" t="s">
        <v>17</v>
      </c>
      <c r="E19" s="12" t="s">
        <v>15</v>
      </c>
      <c r="F19" s="12" t="s">
        <v>18</v>
      </c>
      <c r="G19" s="12" t="s">
        <v>16</v>
      </c>
      <c r="H19" s="28"/>
    </row>
    <row r="20" spans="1:8" ht="23.1" customHeight="1" x14ac:dyDescent="0.15">
      <c r="A20" s="10"/>
      <c r="B20" s="10"/>
      <c r="C20" s="10"/>
      <c r="D20" s="10"/>
      <c r="E20" s="10"/>
      <c r="F20" s="10"/>
      <c r="G20" s="23">
        <f>C20*D20+E20*F20</f>
        <v>0</v>
      </c>
      <c r="H20" s="23">
        <f>IF(G20&gt;=10000,10000,G20)</f>
        <v>0</v>
      </c>
    </row>
    <row r="21" spans="1:8" ht="23.1" customHeight="1" x14ac:dyDescent="0.15">
      <c r="A21" s="10"/>
      <c r="B21" s="10"/>
      <c r="C21" s="10"/>
      <c r="D21" s="10"/>
      <c r="E21" s="10"/>
      <c r="F21" s="10"/>
      <c r="G21" s="23">
        <f t="shared" ref="G21:G29" si="0">C21*D21+E21*F21</f>
        <v>0</v>
      </c>
      <c r="H21" s="23">
        <f t="shared" ref="H21:H29" si="1">IF(G21&gt;=10000,10000,G21)</f>
        <v>0</v>
      </c>
    </row>
    <row r="22" spans="1:8" ht="23.1" customHeight="1" x14ac:dyDescent="0.15">
      <c r="A22" s="10"/>
      <c r="B22" s="10"/>
      <c r="C22" s="10"/>
      <c r="D22" s="10"/>
      <c r="E22" s="10"/>
      <c r="F22" s="10"/>
      <c r="G22" s="23">
        <f t="shared" si="0"/>
        <v>0</v>
      </c>
      <c r="H22" s="23">
        <f t="shared" si="1"/>
        <v>0</v>
      </c>
    </row>
    <row r="23" spans="1:8" ht="23.1" customHeight="1" x14ac:dyDescent="0.15">
      <c r="A23" s="10"/>
      <c r="B23" s="10"/>
      <c r="C23" s="10"/>
      <c r="D23" s="10"/>
      <c r="E23" s="10"/>
      <c r="F23" s="10"/>
      <c r="G23" s="23">
        <f t="shared" si="0"/>
        <v>0</v>
      </c>
      <c r="H23" s="23">
        <f t="shared" si="1"/>
        <v>0</v>
      </c>
    </row>
    <row r="24" spans="1:8" ht="23.1" customHeight="1" x14ac:dyDescent="0.15">
      <c r="A24" s="10"/>
      <c r="B24" s="10"/>
      <c r="C24" s="10"/>
      <c r="D24" s="10"/>
      <c r="E24" s="10"/>
      <c r="F24" s="10"/>
      <c r="G24" s="23">
        <f t="shared" si="0"/>
        <v>0</v>
      </c>
      <c r="H24" s="23">
        <f t="shared" si="1"/>
        <v>0</v>
      </c>
    </row>
    <row r="25" spans="1:8" ht="23.1" customHeight="1" x14ac:dyDescent="0.15">
      <c r="A25" s="10"/>
      <c r="B25" s="10"/>
      <c r="C25" s="10"/>
      <c r="D25" s="10"/>
      <c r="E25" s="10"/>
      <c r="F25" s="10"/>
      <c r="G25" s="23">
        <f t="shared" si="0"/>
        <v>0</v>
      </c>
      <c r="H25" s="23">
        <f t="shared" si="1"/>
        <v>0</v>
      </c>
    </row>
    <row r="26" spans="1:8" ht="23.1" customHeight="1" x14ac:dyDescent="0.15">
      <c r="A26" s="10"/>
      <c r="B26" s="10"/>
      <c r="C26" s="10"/>
      <c r="D26" s="10"/>
      <c r="E26" s="10"/>
      <c r="F26" s="10"/>
      <c r="G26" s="23">
        <f t="shared" si="0"/>
        <v>0</v>
      </c>
      <c r="H26" s="23">
        <f t="shared" si="1"/>
        <v>0</v>
      </c>
    </row>
    <row r="27" spans="1:8" ht="23.1" customHeight="1" x14ac:dyDescent="0.15">
      <c r="A27" s="10"/>
      <c r="B27" s="10"/>
      <c r="C27" s="10"/>
      <c r="D27" s="10"/>
      <c r="E27" s="10"/>
      <c r="F27" s="10"/>
      <c r="G27" s="23">
        <f t="shared" si="0"/>
        <v>0</v>
      </c>
      <c r="H27" s="23">
        <f t="shared" si="1"/>
        <v>0</v>
      </c>
    </row>
    <row r="28" spans="1:8" ht="23.1" customHeight="1" x14ac:dyDescent="0.15">
      <c r="A28" s="10"/>
      <c r="B28" s="10"/>
      <c r="C28" s="10"/>
      <c r="D28" s="10"/>
      <c r="E28" s="10"/>
      <c r="F28" s="10"/>
      <c r="G28" s="23">
        <f t="shared" si="0"/>
        <v>0</v>
      </c>
      <c r="H28" s="23">
        <f t="shared" si="1"/>
        <v>0</v>
      </c>
    </row>
    <row r="29" spans="1:8" ht="23.1" customHeight="1" x14ac:dyDescent="0.15">
      <c r="A29" s="10"/>
      <c r="B29" s="10"/>
      <c r="C29" s="10"/>
      <c r="D29" s="10"/>
      <c r="E29" s="10"/>
      <c r="F29" s="10"/>
      <c r="G29" s="23">
        <f t="shared" si="0"/>
        <v>0</v>
      </c>
      <c r="H29" s="23">
        <f t="shared" si="1"/>
        <v>0</v>
      </c>
    </row>
    <row r="30" spans="1:8" ht="23.1" customHeight="1" x14ac:dyDescent="0.15">
      <c r="A30" s="7" t="s">
        <v>4</v>
      </c>
      <c r="B30" s="14"/>
      <c r="C30" s="11"/>
      <c r="D30" s="11"/>
      <c r="E30" s="11"/>
      <c r="F30" s="11"/>
      <c r="G30" s="11"/>
      <c r="H30" s="23" t="str">
        <f>IF((SUM(H20:H29)=0),"",SUM(H20:H29))</f>
        <v/>
      </c>
    </row>
    <row r="31" spans="1:8" ht="23.25" customHeight="1" x14ac:dyDescent="0.15">
      <c r="A31" s="13"/>
    </row>
    <row r="32" spans="1:8" ht="20.100000000000001" customHeight="1" x14ac:dyDescent="0.15">
      <c r="A32" s="6" t="s">
        <v>5</v>
      </c>
    </row>
    <row r="33" spans="1:6" ht="20.100000000000001" customHeight="1" x14ac:dyDescent="0.15">
      <c r="A33" s="28" t="s">
        <v>1</v>
      </c>
      <c r="B33" s="22" t="s">
        <v>6</v>
      </c>
      <c r="C33" s="35" t="s">
        <v>7</v>
      </c>
      <c r="D33" s="36"/>
      <c r="E33" s="17"/>
      <c r="F33" s="17"/>
    </row>
    <row r="34" spans="1:6" ht="20.100000000000001" customHeight="1" x14ac:dyDescent="0.15">
      <c r="A34" s="28"/>
      <c r="B34" s="20" t="s">
        <v>2</v>
      </c>
      <c r="C34" s="37"/>
      <c r="D34" s="38"/>
      <c r="E34" s="17"/>
      <c r="F34" s="17"/>
    </row>
    <row r="35" spans="1:6" ht="23.1" customHeight="1" x14ac:dyDescent="0.15">
      <c r="A35" s="10"/>
      <c r="B35" s="10"/>
      <c r="C35" s="31" t="str">
        <f>IF(B35&gt;=5,1500,"")</f>
        <v/>
      </c>
      <c r="D35" s="32"/>
      <c r="E35" s="18"/>
      <c r="F35" s="18"/>
    </row>
    <row r="36" spans="1:6" ht="23.1" customHeight="1" x14ac:dyDescent="0.15">
      <c r="A36" s="10"/>
      <c r="B36" s="10"/>
      <c r="C36" s="31" t="str">
        <f t="shared" ref="C36:C37" si="2">IF(B36&gt;=5,1500,"")</f>
        <v/>
      </c>
      <c r="D36" s="32"/>
      <c r="E36" s="18"/>
      <c r="F36" s="18"/>
    </row>
    <row r="37" spans="1:6" ht="23.1" customHeight="1" x14ac:dyDescent="0.15">
      <c r="A37" s="10"/>
      <c r="B37" s="10"/>
      <c r="C37" s="31" t="str">
        <f t="shared" si="2"/>
        <v/>
      </c>
      <c r="D37" s="32"/>
      <c r="E37" s="18"/>
      <c r="F37" s="18"/>
    </row>
    <row r="38" spans="1:6" ht="23.1" customHeight="1" x14ac:dyDescent="0.15">
      <c r="A38" s="7" t="s">
        <v>4</v>
      </c>
      <c r="B38" s="11"/>
      <c r="C38" s="31" t="str">
        <f>IF((SUM(C35:C37)=0),"",SUM(C35:C37))</f>
        <v/>
      </c>
      <c r="D38" s="32"/>
      <c r="E38" s="18"/>
      <c r="F38" s="18"/>
    </row>
    <row r="39" spans="1:6" ht="14.25" x14ac:dyDescent="0.15">
      <c r="A39" s="3"/>
    </row>
  </sheetData>
  <mergeCells count="17">
    <mergeCell ref="C7:H7"/>
    <mergeCell ref="C8:H8"/>
    <mergeCell ref="A5:H5"/>
    <mergeCell ref="A3:H3"/>
    <mergeCell ref="A1:H1"/>
    <mergeCell ref="C38:D38"/>
    <mergeCell ref="E14:G14"/>
    <mergeCell ref="B14:D14"/>
    <mergeCell ref="C33:D34"/>
    <mergeCell ref="C35:D35"/>
    <mergeCell ref="C36:D36"/>
    <mergeCell ref="C37:D37"/>
    <mergeCell ref="A33:A34"/>
    <mergeCell ref="A18:A19"/>
    <mergeCell ref="H18:H19"/>
    <mergeCell ref="C18:D18"/>
    <mergeCell ref="E18:F18"/>
  </mergeCells>
  <phoneticPr fontId="23"/>
  <pageMargins left="0.9055118110236221" right="0.31496062992125984" top="0.74803149606299213" bottom="0.35433070866141736"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52534-6866-4014-A889-8AA6C827D72D}">
  <sheetPr>
    <tabColor theme="5" tint="0.39997558519241921"/>
  </sheetPr>
  <dimension ref="A1:H39"/>
  <sheetViews>
    <sheetView view="pageBreakPreview" zoomScaleNormal="100" zoomScaleSheetLayoutView="100" workbookViewId="0">
      <selection activeCell="C26" sqref="C26"/>
    </sheetView>
  </sheetViews>
  <sheetFormatPr defaultRowHeight="13.5" x14ac:dyDescent="0.15"/>
  <cols>
    <col min="1" max="1" width="19.25" style="15" customWidth="1"/>
    <col min="2" max="3" width="8.625" style="15" customWidth="1"/>
    <col min="4" max="4" width="6.625" style="15" customWidth="1"/>
    <col min="5" max="5" width="8.625" style="15" customWidth="1"/>
    <col min="6" max="6" width="6.625" style="15" customWidth="1"/>
    <col min="7" max="7" width="14.125" style="15" customWidth="1"/>
    <col min="8" max="8" width="15.625" style="15" customWidth="1"/>
    <col min="9" max="16384" width="9" style="15"/>
  </cols>
  <sheetData>
    <row r="1" spans="1:8" ht="24.95" customHeight="1" x14ac:dyDescent="0.15">
      <c r="A1" s="41" t="s">
        <v>11</v>
      </c>
      <c r="B1" s="41"/>
      <c r="C1" s="41"/>
      <c r="D1" s="41"/>
      <c r="E1" s="41"/>
      <c r="F1" s="41"/>
      <c r="G1" s="41"/>
      <c r="H1" s="41"/>
    </row>
    <row r="2" spans="1:8" ht="17.25" x14ac:dyDescent="0.15">
      <c r="A2" s="1"/>
    </row>
    <row r="3" spans="1:8" ht="17.25" customHeight="1" x14ac:dyDescent="0.15">
      <c r="A3" s="40" t="s">
        <v>26</v>
      </c>
      <c r="B3" s="40"/>
      <c r="C3" s="40"/>
      <c r="D3" s="40"/>
      <c r="E3" s="40"/>
      <c r="F3" s="40"/>
      <c r="G3" s="40"/>
      <c r="H3" s="40"/>
    </row>
    <row r="4" spans="1:8" ht="20.100000000000001" customHeight="1" x14ac:dyDescent="0.15">
      <c r="A4" s="2"/>
    </row>
    <row r="5" spans="1:8" ht="20.100000000000001" customHeight="1" x14ac:dyDescent="0.15">
      <c r="A5" s="39" t="s">
        <v>19</v>
      </c>
      <c r="B5" s="39"/>
      <c r="C5" s="39"/>
      <c r="D5" s="39"/>
      <c r="E5" s="39"/>
      <c r="F5" s="39"/>
      <c r="G5" s="39"/>
      <c r="H5" s="39"/>
    </row>
    <row r="6" spans="1:8" ht="20.100000000000001" customHeight="1" x14ac:dyDescent="0.15">
      <c r="A6" s="2"/>
    </row>
    <row r="7" spans="1:8" ht="24.95" customHeight="1" x14ac:dyDescent="0.15">
      <c r="A7" s="21"/>
      <c r="B7" s="21"/>
      <c r="C7" s="39" t="s">
        <v>20</v>
      </c>
      <c r="D7" s="39"/>
      <c r="E7" s="39"/>
      <c r="F7" s="39"/>
      <c r="G7" s="39"/>
      <c r="H7" s="39"/>
    </row>
    <row r="8" spans="1:8" ht="24.95" customHeight="1" x14ac:dyDescent="0.15">
      <c r="A8" s="21"/>
      <c r="B8" s="21"/>
      <c r="C8" s="39" t="s">
        <v>21</v>
      </c>
      <c r="D8" s="39"/>
      <c r="E8" s="39"/>
      <c r="F8" s="39"/>
      <c r="G8" s="39"/>
      <c r="H8" s="39"/>
    </row>
    <row r="9" spans="1:8" ht="24.95" customHeight="1" x14ac:dyDescent="0.15">
      <c r="A9" s="21"/>
      <c r="B9" s="21"/>
      <c r="C9" s="6" t="s">
        <v>22</v>
      </c>
      <c r="D9" s="6"/>
      <c r="E9" s="6"/>
      <c r="F9" s="6"/>
      <c r="G9" s="6"/>
      <c r="H9" s="25"/>
    </row>
    <row r="10" spans="1:8" ht="20.100000000000001" customHeight="1" x14ac:dyDescent="0.15">
      <c r="A10" s="4"/>
    </row>
    <row r="11" spans="1:8" ht="20.100000000000001" customHeight="1" x14ac:dyDescent="0.15">
      <c r="A11" s="3" t="s">
        <v>27</v>
      </c>
    </row>
    <row r="12" spans="1:8" ht="20.100000000000001" customHeight="1" x14ac:dyDescent="0.15">
      <c r="A12" s="3"/>
    </row>
    <row r="13" spans="1:8" ht="20.100000000000001" customHeight="1" x14ac:dyDescent="0.15">
      <c r="A13" s="3"/>
    </row>
    <row r="14" spans="1:8" ht="24.95" customHeight="1" x14ac:dyDescent="0.15">
      <c r="A14" s="24" t="s">
        <v>23</v>
      </c>
      <c r="B14" s="34" t="s">
        <v>25</v>
      </c>
      <c r="C14" s="34"/>
      <c r="D14" s="34"/>
      <c r="E14" s="33">
        <f>SUM(H20:H29)+SUM(C35:D37)</f>
        <v>0</v>
      </c>
      <c r="F14" s="33"/>
      <c r="G14" s="33"/>
      <c r="H14" s="19" t="s">
        <v>24</v>
      </c>
    </row>
    <row r="15" spans="1:8" ht="23.25" customHeight="1" x14ac:dyDescent="0.15">
      <c r="A15" s="5"/>
    </row>
    <row r="16" spans="1:8" ht="20.100000000000001" customHeight="1" x14ac:dyDescent="0.15">
      <c r="A16" s="3" t="s">
        <v>9</v>
      </c>
    </row>
    <row r="17" spans="1:8" ht="20.100000000000001" customHeight="1" x14ac:dyDescent="0.15">
      <c r="A17" s="3" t="s">
        <v>0</v>
      </c>
    </row>
    <row r="18" spans="1:8" ht="20.100000000000001" customHeight="1" x14ac:dyDescent="0.15">
      <c r="A18" s="28" t="s">
        <v>10</v>
      </c>
      <c r="B18" s="22" t="s">
        <v>6</v>
      </c>
      <c r="C18" s="29" t="s">
        <v>12</v>
      </c>
      <c r="D18" s="30"/>
      <c r="E18" s="29" t="s">
        <v>13</v>
      </c>
      <c r="F18" s="30"/>
      <c r="G18" s="8" t="s">
        <v>3</v>
      </c>
      <c r="H18" s="28" t="s">
        <v>8</v>
      </c>
    </row>
    <row r="19" spans="1:8" ht="20.100000000000001" customHeight="1" x14ac:dyDescent="0.15">
      <c r="A19" s="28"/>
      <c r="B19" s="20" t="s">
        <v>2</v>
      </c>
      <c r="C19" s="12" t="s">
        <v>14</v>
      </c>
      <c r="D19" s="12" t="s">
        <v>17</v>
      </c>
      <c r="E19" s="12" t="s">
        <v>15</v>
      </c>
      <c r="F19" s="12" t="s">
        <v>18</v>
      </c>
      <c r="G19" s="12" t="s">
        <v>16</v>
      </c>
      <c r="H19" s="28"/>
    </row>
    <row r="20" spans="1:8" ht="23.1" customHeight="1" x14ac:dyDescent="0.15">
      <c r="A20" s="10"/>
      <c r="B20" s="10"/>
      <c r="C20" s="10"/>
      <c r="D20" s="10"/>
      <c r="E20" s="10"/>
      <c r="F20" s="10"/>
      <c r="G20" s="23">
        <f>C20*D20+E20*F20</f>
        <v>0</v>
      </c>
      <c r="H20" s="23">
        <f>IF(G20&gt;=10000,10000,G20)</f>
        <v>0</v>
      </c>
    </row>
    <row r="21" spans="1:8" ht="23.1" customHeight="1" x14ac:dyDescent="0.15">
      <c r="A21" s="10"/>
      <c r="B21" s="10"/>
      <c r="C21" s="10"/>
      <c r="D21" s="10"/>
      <c r="E21" s="10"/>
      <c r="F21" s="10"/>
      <c r="G21" s="23">
        <f t="shared" ref="G21:G29" si="0">C21*D21+E21*F21</f>
        <v>0</v>
      </c>
      <c r="H21" s="23">
        <f t="shared" ref="H21:H29" si="1">IF(G21&gt;=10000,10000,G21)</f>
        <v>0</v>
      </c>
    </row>
    <row r="22" spans="1:8" ht="23.1" customHeight="1" x14ac:dyDescent="0.15">
      <c r="A22" s="10"/>
      <c r="B22" s="10"/>
      <c r="C22" s="10"/>
      <c r="D22" s="10"/>
      <c r="E22" s="10"/>
      <c r="F22" s="10"/>
      <c r="G22" s="23">
        <f t="shared" si="0"/>
        <v>0</v>
      </c>
      <c r="H22" s="23">
        <f t="shared" si="1"/>
        <v>0</v>
      </c>
    </row>
    <row r="23" spans="1:8" ht="23.1" customHeight="1" x14ac:dyDescent="0.15">
      <c r="A23" s="10"/>
      <c r="B23" s="10"/>
      <c r="C23" s="10"/>
      <c r="D23" s="10"/>
      <c r="E23" s="10"/>
      <c r="F23" s="10"/>
      <c r="G23" s="23">
        <f t="shared" si="0"/>
        <v>0</v>
      </c>
      <c r="H23" s="23">
        <f t="shared" si="1"/>
        <v>0</v>
      </c>
    </row>
    <row r="24" spans="1:8" ht="23.1" customHeight="1" x14ac:dyDescent="0.15">
      <c r="A24" s="10"/>
      <c r="B24" s="10"/>
      <c r="C24" s="10"/>
      <c r="D24" s="10"/>
      <c r="E24" s="10"/>
      <c r="F24" s="10"/>
      <c r="G24" s="23">
        <f t="shared" si="0"/>
        <v>0</v>
      </c>
      <c r="H24" s="23">
        <f t="shared" si="1"/>
        <v>0</v>
      </c>
    </row>
    <row r="25" spans="1:8" ht="23.1" customHeight="1" x14ac:dyDescent="0.15">
      <c r="A25" s="10"/>
      <c r="B25" s="10"/>
      <c r="C25" s="10"/>
      <c r="D25" s="10"/>
      <c r="E25" s="10"/>
      <c r="F25" s="10"/>
      <c r="G25" s="23">
        <f t="shared" si="0"/>
        <v>0</v>
      </c>
      <c r="H25" s="23">
        <f t="shared" si="1"/>
        <v>0</v>
      </c>
    </row>
    <row r="26" spans="1:8" ht="23.1" customHeight="1" x14ac:dyDescent="0.15">
      <c r="A26" s="10"/>
      <c r="B26" s="10"/>
      <c r="C26" s="10"/>
      <c r="D26" s="10"/>
      <c r="E26" s="10"/>
      <c r="F26" s="10"/>
      <c r="G26" s="23">
        <f t="shared" si="0"/>
        <v>0</v>
      </c>
      <c r="H26" s="23">
        <f t="shared" si="1"/>
        <v>0</v>
      </c>
    </row>
    <row r="27" spans="1:8" ht="23.1" customHeight="1" x14ac:dyDescent="0.15">
      <c r="A27" s="10"/>
      <c r="B27" s="10"/>
      <c r="C27" s="10"/>
      <c r="D27" s="10"/>
      <c r="E27" s="10"/>
      <c r="F27" s="10"/>
      <c r="G27" s="27">
        <f t="shared" si="0"/>
        <v>0</v>
      </c>
      <c r="H27" s="23">
        <f t="shared" si="1"/>
        <v>0</v>
      </c>
    </row>
    <row r="28" spans="1:8" ht="23.1" customHeight="1" x14ac:dyDescent="0.15">
      <c r="A28" s="10"/>
      <c r="B28" s="10"/>
      <c r="C28" s="10"/>
      <c r="D28" s="10"/>
      <c r="E28" s="10"/>
      <c r="F28" s="10"/>
      <c r="G28" s="23">
        <f t="shared" si="0"/>
        <v>0</v>
      </c>
      <c r="H28" s="23">
        <f t="shared" si="1"/>
        <v>0</v>
      </c>
    </row>
    <row r="29" spans="1:8" ht="23.1" customHeight="1" x14ac:dyDescent="0.15">
      <c r="A29" s="10"/>
      <c r="B29" s="10"/>
      <c r="C29" s="10"/>
      <c r="D29" s="10"/>
      <c r="E29" s="10"/>
      <c r="F29" s="10"/>
      <c r="G29" s="23">
        <f t="shared" si="0"/>
        <v>0</v>
      </c>
      <c r="H29" s="23">
        <f t="shared" si="1"/>
        <v>0</v>
      </c>
    </row>
    <row r="30" spans="1:8" ht="23.1" customHeight="1" x14ac:dyDescent="0.15">
      <c r="A30" s="26" t="s">
        <v>4</v>
      </c>
      <c r="B30" s="26"/>
      <c r="C30" s="11"/>
      <c r="D30" s="11"/>
      <c r="E30" s="11"/>
      <c r="F30" s="11"/>
      <c r="G30" s="11"/>
      <c r="H30" s="23" t="str">
        <f>IF((SUM(H20:H29)=0),"",SUM(H20:H29))</f>
        <v/>
      </c>
    </row>
    <row r="31" spans="1:8" ht="23.25" customHeight="1" x14ac:dyDescent="0.15">
      <c r="A31" s="13"/>
    </row>
    <row r="32" spans="1:8" ht="20.100000000000001" customHeight="1" x14ac:dyDescent="0.15">
      <c r="A32" s="6" t="s">
        <v>5</v>
      </c>
    </row>
    <row r="33" spans="1:6" ht="20.100000000000001" customHeight="1" x14ac:dyDescent="0.15">
      <c r="A33" s="28" t="s">
        <v>1</v>
      </c>
      <c r="B33" s="22" t="s">
        <v>6</v>
      </c>
      <c r="C33" s="35" t="s">
        <v>7</v>
      </c>
      <c r="D33" s="36"/>
      <c r="E33" s="17"/>
      <c r="F33" s="17"/>
    </row>
    <row r="34" spans="1:6" ht="20.100000000000001" customHeight="1" x14ac:dyDescent="0.15">
      <c r="A34" s="28"/>
      <c r="B34" s="20" t="s">
        <v>2</v>
      </c>
      <c r="C34" s="37"/>
      <c r="D34" s="38"/>
      <c r="E34" s="17"/>
      <c r="F34" s="17"/>
    </row>
    <row r="35" spans="1:6" ht="23.1" customHeight="1" x14ac:dyDescent="0.15">
      <c r="A35" s="10"/>
      <c r="B35" s="10"/>
      <c r="C35" s="31" t="str">
        <f>IF(B35&gt;=5,1500,"")</f>
        <v/>
      </c>
      <c r="D35" s="32"/>
      <c r="E35" s="18"/>
      <c r="F35" s="18"/>
    </row>
    <row r="36" spans="1:6" ht="23.1" customHeight="1" x14ac:dyDescent="0.15">
      <c r="A36" s="10"/>
      <c r="B36" s="10"/>
      <c r="C36" s="31" t="str">
        <f t="shared" ref="C36:C37" si="2">IF(B36&gt;=5,1500,"")</f>
        <v/>
      </c>
      <c r="D36" s="32"/>
      <c r="E36" s="18"/>
      <c r="F36" s="18"/>
    </row>
    <row r="37" spans="1:6" ht="23.1" customHeight="1" x14ac:dyDescent="0.15">
      <c r="A37" s="10"/>
      <c r="B37" s="10"/>
      <c r="C37" s="31" t="str">
        <f t="shared" si="2"/>
        <v/>
      </c>
      <c r="D37" s="32"/>
      <c r="E37" s="18"/>
      <c r="F37" s="18"/>
    </row>
    <row r="38" spans="1:6" ht="23.1" customHeight="1" x14ac:dyDescent="0.15">
      <c r="A38" s="26" t="s">
        <v>4</v>
      </c>
      <c r="B38" s="11"/>
      <c r="C38" s="31" t="str">
        <f>IF((SUM(C35:C37)=0),"",SUM(C35:C37))</f>
        <v/>
      </c>
      <c r="D38" s="32"/>
      <c r="E38" s="18"/>
      <c r="F38" s="18"/>
    </row>
    <row r="39" spans="1:6" ht="14.25" x14ac:dyDescent="0.15">
      <c r="A39" s="3"/>
    </row>
  </sheetData>
  <mergeCells count="17">
    <mergeCell ref="C35:D35"/>
    <mergeCell ref="C36:D36"/>
    <mergeCell ref="C37:D37"/>
    <mergeCell ref="C38:D38"/>
    <mergeCell ref="A18:A19"/>
    <mergeCell ref="C18:D18"/>
    <mergeCell ref="E18:F18"/>
    <mergeCell ref="H18:H19"/>
    <mergeCell ref="A33:A34"/>
    <mergeCell ref="C33:D34"/>
    <mergeCell ref="A1:H1"/>
    <mergeCell ref="A3:H3"/>
    <mergeCell ref="A5:H5"/>
    <mergeCell ref="C7:H7"/>
    <mergeCell ref="C8:H8"/>
    <mergeCell ref="B14:D14"/>
    <mergeCell ref="E14:G14"/>
  </mergeCells>
  <phoneticPr fontId="23"/>
  <pageMargins left="0.9055118110236221" right="0.31496062992125984" top="0.74803149606299213" bottom="0.35433070866141736"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Normal</Template>
  <TotalTime>175</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助成金請求書</vt:lpstr>
      <vt:lpstr>【記載例】</vt:lpstr>
    </vt:vector>
  </TitlesOfParts>
  <Company>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精神障害者通所施設利用者交通費助成金請求書</dc:title>
  <dc:creator>45560</dc:creator>
  <cp:lastModifiedBy>ｱｵﾔﾏ ｷｮｳｺ</cp:lastModifiedBy>
  <cp:revision>2</cp:revision>
  <cp:lastPrinted>2022-02-03T07:05:46Z</cp:lastPrinted>
  <dcterms:created xsi:type="dcterms:W3CDTF">2015-03-06T06:55:00Z</dcterms:created>
  <dcterms:modified xsi:type="dcterms:W3CDTF">2022-02-03T07:07:25Z</dcterms:modified>
</cp:coreProperties>
</file>