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330" activeTab="0"/>
  </bookViews>
  <sheets>
    <sheet name="Ｊ－7 " sheetId="1" r:id="rId1"/>
    <sheet name="Ｊ－7  (2)" sheetId="2" r:id="rId2"/>
  </sheets>
  <definedNames/>
  <calcPr fullCalcOnLoad="1"/>
</workbook>
</file>

<file path=xl/sharedStrings.xml><?xml version="1.0" encoding="utf-8"?>
<sst xmlns="http://schemas.openxmlformats.org/spreadsheetml/2006/main" count="144" uniqueCount="70">
  <si>
    <t>コークス</t>
  </si>
  <si>
    <t>Ｊ－７　呉港品目別海上貨物輸送量</t>
  </si>
  <si>
    <t>（単位　ｔ）</t>
  </si>
  <si>
    <t>外国貿易</t>
  </si>
  <si>
    <t>国内貿易</t>
  </si>
  <si>
    <t>輸移出</t>
  </si>
  <si>
    <t>輸移入</t>
  </si>
  <si>
    <t>計</t>
  </si>
  <si>
    <t>輸出</t>
  </si>
  <si>
    <t>輸入</t>
  </si>
  <si>
    <t>移出</t>
  </si>
  <si>
    <t>移入</t>
  </si>
  <si>
    <t>総数</t>
  </si>
  <si>
    <t>農水産品</t>
  </si>
  <si>
    <t>綿花</t>
  </si>
  <si>
    <t>林産品</t>
  </si>
  <si>
    <t>原木</t>
  </si>
  <si>
    <t>製材</t>
  </si>
  <si>
    <t>木材チップ</t>
  </si>
  <si>
    <t>鉱産品</t>
  </si>
  <si>
    <t>石炭</t>
  </si>
  <si>
    <t>鉄鉱石</t>
  </si>
  <si>
    <t>金属鉱</t>
  </si>
  <si>
    <t>砂利・砂</t>
  </si>
  <si>
    <t>石材</t>
  </si>
  <si>
    <t>りん鉱石</t>
  </si>
  <si>
    <t>石灰石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</si>
  <si>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</si>
  <si>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</si>
  <si>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</si>
  <si>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</si>
  <si>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</si>
  <si>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</si>
  <si>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</si>
  <si>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</si>
  <si>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自動車部品</t>
  </si>
  <si>
    <t>その他輸送機械</t>
  </si>
  <si>
    <t>産業機械</t>
  </si>
  <si>
    <t>電気機械</t>
  </si>
  <si>
    <t>測量・工学・医療</t>
  </si>
  <si>
    <t>化学工業品</t>
  </si>
  <si>
    <t>窯業品</t>
  </si>
  <si>
    <t>重油</t>
  </si>
  <si>
    <t>石油製品</t>
  </si>
  <si>
    <t>化学薬品</t>
  </si>
  <si>
    <t>軽工業品</t>
  </si>
  <si>
    <t>糸及び紡績半製品</t>
  </si>
  <si>
    <t>雑工業品</t>
  </si>
  <si>
    <t>家具装備品</t>
  </si>
  <si>
    <t>特殊品</t>
  </si>
  <si>
    <t>金属くず</t>
  </si>
  <si>
    <t>廃棄物</t>
  </si>
  <si>
    <t>廃土砂</t>
  </si>
  <si>
    <t>輸送用容器</t>
  </si>
  <si>
    <t>取合せ品</t>
  </si>
  <si>
    <t>分類不能のもの</t>
  </si>
  <si>
    <t>紙・パルプ</t>
  </si>
  <si>
    <t>区　分</t>
  </si>
  <si>
    <t>総　数</t>
  </si>
  <si>
    <t>その他農産品</t>
  </si>
  <si>
    <t>鉄道車両</t>
  </si>
  <si>
    <t>その他機械</t>
  </si>
  <si>
    <t>市・港湾漁港課</t>
  </si>
  <si>
    <t>陶磁器</t>
  </si>
  <si>
    <t>石炭製品</t>
  </si>
  <si>
    <t>染料・塗料・合成</t>
  </si>
  <si>
    <t>木製品</t>
  </si>
  <si>
    <t>化学肥料</t>
  </si>
  <si>
    <t>フェリー</t>
  </si>
  <si>
    <t>(平成30年）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</si>
</sst>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* #,##0_-;\-* #,##0_-;_-* &quot;-&quot;_-;_-@_-"/>
    <numFmt numFmtId="200" formatCode="_-&quot;¥&quot;* #,##0.00_-;\-&quot;¥&quot;* #,##0.00_-;_-&quot;¥&quot;* &quot;-&quot;??_-;_-@_-"/>
    <numFmt numFmtId="201" formatCode="_-* #,##0.00_-;\-* #,##0.00_-;_-* &quot;-&quot;??_-;_-@_-"/>
    <numFmt numFmtId="202" formatCode="0.0%"/>
    <numFmt numFmtId="203" formatCode="#,##0.0_ 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¥&quot;#,##0_);[Red]\(&quot;¥&quot;#,##0\)"/>
    <numFmt numFmtId="221" formatCode="0.00_);[Red]\(0.00\)"/>
    <numFmt numFmtId="222" formatCode="0;_瀀"/>
    <numFmt numFmtId="223" formatCode="0;_렀"/>
    <numFmt numFmtId="224" formatCode="#,##0_);\(#,##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[Red]#,##0"/>
    <numFmt numFmtId="230" formatCode="&quot;¥&quot;#,##0;[Red]&quot;¥&quot;#,##0"/>
    <numFmt numFmtId="231" formatCode="&quot;r&quot;#"/>
    <numFmt numFmtId="232" formatCode="&quot;r&quot;#,###"/>
    <numFmt numFmtId="233" formatCode="&quot;r&quot;#,##0_ "/>
    <numFmt numFmtId="234" formatCode="&quot;r&quot;#,##0_);[Red]\(#,##0\)"/>
    <numFmt numFmtId="235" formatCode="#,##0.0_);[Red]\(#,##0.0\)"/>
    <numFmt numFmtId="236" formatCode="[&lt;=999]000;[&lt;=99999]000\-00;000\-0000"/>
    <numFmt numFmtId="237" formatCode="&quot;r&quot;#,##0"/>
  </numFmts>
  <fonts count="50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b/>
      <sz val="15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177" fontId="10" fillId="0" borderId="15" xfId="55" applyNumberFormat="1" applyFont="1" applyFill="1" applyBorder="1" applyAlignment="1">
      <alignment horizontal="right" vertical="center" shrinkToFit="1"/>
    </xf>
    <xf numFmtId="177" fontId="10" fillId="0" borderId="16" xfId="55" applyNumberFormat="1" applyFont="1" applyFill="1" applyBorder="1" applyAlignment="1">
      <alignment horizontal="right" vertical="center" shrinkToFit="1"/>
    </xf>
    <xf numFmtId="177" fontId="12" fillId="0" borderId="15" xfId="55" applyNumberFormat="1" applyFont="1" applyFill="1" applyBorder="1" applyAlignment="1">
      <alignment horizontal="right" vertical="center" shrinkToFit="1"/>
    </xf>
    <xf numFmtId="177" fontId="12" fillId="0" borderId="16" xfId="55" applyNumberFormat="1" applyFont="1" applyFill="1" applyBorder="1" applyAlignment="1">
      <alignment horizontal="right" vertical="center" shrinkToFit="1"/>
    </xf>
    <xf numFmtId="177" fontId="14" fillId="0" borderId="15" xfId="55" applyNumberFormat="1" applyFont="1" applyFill="1" applyBorder="1" applyAlignment="1">
      <alignment horizontal="right" vertical="center" shrinkToFit="1"/>
    </xf>
    <xf numFmtId="177" fontId="14" fillId="0" borderId="16" xfId="55" applyNumberFormat="1" applyFont="1" applyFill="1" applyBorder="1" applyAlignment="1">
      <alignment horizontal="right" vertical="center" shrinkToFit="1"/>
    </xf>
    <xf numFmtId="177" fontId="10" fillId="0" borderId="17" xfId="55" applyNumberFormat="1" applyFont="1" applyFill="1" applyBorder="1" applyAlignment="1">
      <alignment horizontal="right" vertical="center" shrinkToFit="1"/>
    </xf>
    <xf numFmtId="177" fontId="10" fillId="0" borderId="18" xfId="55" applyNumberFormat="1" applyFont="1" applyFill="1" applyBorder="1" applyAlignment="1">
      <alignment horizontal="right" vertical="center" shrinkToFit="1"/>
    </xf>
    <xf numFmtId="177" fontId="10" fillId="0" borderId="19" xfId="55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distributed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1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3.125" style="10" customWidth="1"/>
    <col min="2" max="2" width="14.875" style="11" customWidth="1"/>
    <col min="3" max="11" width="10.75390625" style="3" customWidth="1"/>
    <col min="12" max="14" width="9.00390625" style="3" customWidth="1"/>
    <col min="15" max="16384" width="9.00390625" style="3" customWidth="1"/>
  </cols>
  <sheetData>
    <row r="1" spans="1:14" ht="18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2"/>
      <c r="N1" s="2"/>
    </row>
    <row r="2" spans="1:11" ht="18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3.5">
      <c r="A3" s="37" t="s">
        <v>2</v>
      </c>
      <c r="B3" s="38"/>
      <c r="C3" s="4"/>
      <c r="D3" s="4"/>
      <c r="E3" s="4"/>
      <c r="F3" s="4"/>
      <c r="G3" s="4"/>
      <c r="H3" s="4"/>
      <c r="I3" s="4"/>
      <c r="J3" s="4"/>
      <c r="K3" s="5" t="s">
        <v>62</v>
      </c>
    </row>
    <row r="4" spans="1:11" ht="13.5">
      <c r="A4" s="39" t="s">
        <v>57</v>
      </c>
      <c r="B4" s="40"/>
      <c r="C4" s="43" t="s">
        <v>58</v>
      </c>
      <c r="D4" s="43"/>
      <c r="E4" s="43"/>
      <c r="F4" s="43" t="s">
        <v>3</v>
      </c>
      <c r="G4" s="43"/>
      <c r="H4" s="43"/>
      <c r="I4" s="43" t="s">
        <v>4</v>
      </c>
      <c r="J4" s="43"/>
      <c r="K4" s="44"/>
    </row>
    <row r="5" spans="1:11" ht="13.5">
      <c r="A5" s="41"/>
      <c r="B5" s="42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10</v>
      </c>
      <c r="J5" s="6" t="s">
        <v>11</v>
      </c>
      <c r="K5" s="7" t="s">
        <v>7</v>
      </c>
    </row>
    <row r="6" spans="1:11" s="8" customFormat="1" ht="14.25" customHeight="1">
      <c r="A6" s="35" t="s">
        <v>12</v>
      </c>
      <c r="B6" s="35"/>
      <c r="C6" s="25">
        <f>IF('Ｊ－7  (2)'!C6=0,"-",'Ｊ－7  (2)'!C6)</f>
        <v>5770817</v>
      </c>
      <c r="D6" s="25">
        <f>IF('Ｊ－7  (2)'!D6=0,"-",'Ｊ－7  (2)'!D6)</f>
        <v>11582873</v>
      </c>
      <c r="E6" s="25">
        <f>IF('Ｊ－7  (2)'!E6=0,"-",'Ｊ－7  (2)'!E6)</f>
        <v>17353690</v>
      </c>
      <c r="F6" s="25">
        <f>IF('Ｊ－7  (2)'!F6=0,"-",'Ｊ－7  (2)'!F6)</f>
        <v>93404</v>
      </c>
      <c r="G6" s="25">
        <f>IF('Ｊ－7  (2)'!G6=0,"-",'Ｊ－7  (2)'!G6)</f>
        <v>6676609</v>
      </c>
      <c r="H6" s="25">
        <f>IF('Ｊ－7  (2)'!H6=0,"-",'Ｊ－7  (2)'!H6)</f>
        <v>6770013</v>
      </c>
      <c r="I6" s="25">
        <f>IF('Ｊ－7  (2)'!I6=0,"-",'Ｊ－7  (2)'!I6)</f>
        <v>5677413</v>
      </c>
      <c r="J6" s="25">
        <f>IF('Ｊ－7  (2)'!J6=0,"-",'Ｊ－7  (2)'!J6)</f>
        <v>4906264</v>
      </c>
      <c r="K6" s="33">
        <f>IF('Ｊ－7  (2)'!K6=0,"-",'Ｊ－7  (2)'!K6)</f>
        <v>10583677</v>
      </c>
    </row>
    <row r="7" spans="1:11" s="8" customFormat="1" ht="14.25" customHeight="1">
      <c r="A7" s="45" t="s">
        <v>13</v>
      </c>
      <c r="B7" s="45"/>
      <c r="C7" s="25">
        <f>IF('Ｊ－7  (2)'!C7=0,"-",'Ｊ－7  (2)'!C7)</f>
        <v>316</v>
      </c>
      <c r="D7" s="25" t="str">
        <f>IF('Ｊ－7  (2)'!D7=0,"-",'Ｊ－7  (2)'!D7)</f>
        <v>-</v>
      </c>
      <c r="E7" s="25">
        <f>IF('Ｊ－7  (2)'!E7=0,"-",'Ｊ－7  (2)'!E7)</f>
        <v>316</v>
      </c>
      <c r="F7" s="25">
        <f>IF('Ｊ－7  (2)'!F7=0,"-",'Ｊ－7  (2)'!F7)</f>
        <v>316</v>
      </c>
      <c r="G7" s="25" t="str">
        <f>IF('Ｊ－7  (2)'!G7=0,"-",'Ｊ－7  (2)'!G7)</f>
        <v>-</v>
      </c>
      <c r="H7" s="25">
        <f>IF('Ｊ－7  (2)'!H7=0,"-",'Ｊ－7  (2)'!H7)</f>
        <v>316</v>
      </c>
      <c r="I7" s="25" t="str">
        <f>IF('Ｊ－7  (2)'!I7=0,"-",'Ｊ－7  (2)'!I7)</f>
        <v>-</v>
      </c>
      <c r="J7" s="25" t="str">
        <f>IF('Ｊ－7  (2)'!J7=0,"-",'Ｊ－7  (2)'!J7)</f>
        <v>-</v>
      </c>
      <c r="K7" s="26" t="str">
        <f>IF('Ｊ－7  (2)'!K7=0,"-",'Ｊ－7  (2)'!K7)</f>
        <v>-</v>
      </c>
    </row>
    <row r="8" spans="1:11" ht="14.25" customHeight="1">
      <c r="A8" s="13"/>
      <c r="B8" s="14" t="s">
        <v>14</v>
      </c>
      <c r="C8" s="27" t="str">
        <f>IF('Ｊ－7  (2)'!C8=0,"-",'Ｊ－7  (2)'!C8)</f>
        <v>-</v>
      </c>
      <c r="D8" s="27" t="str">
        <f>IF('Ｊ－7  (2)'!D8=0,"-",'Ｊ－7  (2)'!D8)</f>
        <v>-</v>
      </c>
      <c r="E8" s="27" t="str">
        <f>IF('Ｊ－7  (2)'!E8=0,"-",'Ｊ－7  (2)'!E8)</f>
        <v>-</v>
      </c>
      <c r="F8" s="27" t="str">
        <f>IF('Ｊ－7  (2)'!F8=0,"-",'Ｊ－7  (2)'!F8)</f>
        <v>-</v>
      </c>
      <c r="G8" s="27" t="str">
        <f>IF('Ｊ－7  (2)'!G8=0,"-",'Ｊ－7  (2)'!G8)</f>
        <v>-</v>
      </c>
      <c r="H8" s="27" t="str">
        <f>IF('Ｊ－7  (2)'!H8=0,"-",'Ｊ－7  (2)'!H8)</f>
        <v>-</v>
      </c>
      <c r="I8" s="27" t="str">
        <f>IF('Ｊ－7  (2)'!I8=0,"-",'Ｊ－7  (2)'!I8)</f>
        <v>-</v>
      </c>
      <c r="J8" s="27" t="str">
        <f>IF('Ｊ－7  (2)'!J8=0,"-",'Ｊ－7  (2)'!J8)</f>
        <v>-</v>
      </c>
      <c r="K8" s="28" t="str">
        <f>IF('Ｊ－7  (2)'!K8=0,"-",'Ｊ－7  (2)'!K8)</f>
        <v>-</v>
      </c>
    </row>
    <row r="9" spans="1:11" ht="14.25" customHeight="1">
      <c r="A9" s="13"/>
      <c r="B9" s="14" t="s">
        <v>59</v>
      </c>
      <c r="C9" s="27">
        <f>IF('Ｊ－7  (2)'!C9=0,"-",'Ｊ－7  (2)'!C9)</f>
        <v>316</v>
      </c>
      <c r="D9" s="27" t="str">
        <f>IF('Ｊ－7  (2)'!D9=0,"-",'Ｊ－7  (2)'!D9)</f>
        <v>-</v>
      </c>
      <c r="E9" s="27">
        <f>IF('Ｊ－7  (2)'!E9=0,"-",'Ｊ－7  (2)'!E9)</f>
        <v>316</v>
      </c>
      <c r="F9" s="27">
        <f>IF('Ｊ－7  (2)'!F9=0,"-",'Ｊ－7  (2)'!F9)</f>
        <v>316</v>
      </c>
      <c r="G9" s="27" t="str">
        <f>IF('Ｊ－7  (2)'!G9=0,"-",'Ｊ－7  (2)'!G9)</f>
        <v>-</v>
      </c>
      <c r="H9" s="27">
        <f>IF('Ｊ－7  (2)'!H9=0,"-",'Ｊ－7  (2)'!H9)</f>
        <v>316</v>
      </c>
      <c r="I9" s="27" t="str">
        <f>IF('Ｊ－7  (2)'!I9=0,"-",'Ｊ－7  (2)'!I9)</f>
        <v>-</v>
      </c>
      <c r="J9" s="27" t="str">
        <f>IF('Ｊ－7  (2)'!J9=0,"-",'Ｊ－7  (2)'!J9)</f>
        <v>-</v>
      </c>
      <c r="K9" s="28" t="str">
        <f>IF('Ｊ－7  (2)'!K9=0,"-",'Ｊ－7  (2)'!K9)</f>
        <v>-</v>
      </c>
    </row>
    <row r="10" spans="1:11" s="8" customFormat="1" ht="14.25" customHeight="1">
      <c r="A10" s="35" t="s">
        <v>15</v>
      </c>
      <c r="B10" s="35"/>
      <c r="C10" s="25">
        <f>IF('Ｊ－7  (2)'!C10=0,"-",'Ｊ－7  (2)'!C10)</f>
        <v>443586</v>
      </c>
      <c r="D10" s="25">
        <f>IF('Ｊ－7  (2)'!D10=0,"-",'Ｊ－7  (2)'!D10)</f>
        <v>1552590</v>
      </c>
      <c r="E10" s="25">
        <f>IF('Ｊ－7  (2)'!E10=0,"-",'Ｊ－7  (2)'!E10)</f>
        <v>1996176</v>
      </c>
      <c r="F10" s="25" t="str">
        <f>IF('Ｊ－7  (2)'!F10=0,"-",'Ｊ－7  (2)'!F10)</f>
        <v>-</v>
      </c>
      <c r="G10" s="25">
        <f>IF('Ｊ－7  (2)'!G10=0,"-",'Ｊ－7  (2)'!G10)</f>
        <v>1496827</v>
      </c>
      <c r="H10" s="25">
        <f>IF('Ｊ－7  (2)'!H10=0,"-",'Ｊ－7  (2)'!H10)</f>
        <v>1496827</v>
      </c>
      <c r="I10" s="25">
        <f>IF('Ｊ－7  (2)'!I10=0,"-",'Ｊ－7  (2)'!I10)</f>
        <v>443586</v>
      </c>
      <c r="J10" s="25">
        <f>IF('Ｊ－7  (2)'!J10=0,"-",'Ｊ－7  (2)'!J10)</f>
        <v>55763</v>
      </c>
      <c r="K10" s="26">
        <f>IF('Ｊ－7  (2)'!K10=0,"-",'Ｊ－7  (2)'!K10)</f>
        <v>499349</v>
      </c>
    </row>
    <row r="11" spans="1:11" ht="14.25" customHeight="1">
      <c r="A11" s="13"/>
      <c r="B11" s="14" t="s">
        <v>16</v>
      </c>
      <c r="C11" s="27">
        <f>IF('Ｊ－7  (2)'!C11=0,"-",'Ｊ－7  (2)'!C11)</f>
        <v>40</v>
      </c>
      <c r="D11" s="27">
        <f>IF('Ｊ－7  (2)'!D11=0,"-",'Ｊ－7  (2)'!D11)</f>
        <v>984678</v>
      </c>
      <c r="E11" s="27">
        <f>IF('Ｊ－7  (2)'!E11=0,"-",'Ｊ－7  (2)'!E11)</f>
        <v>984718</v>
      </c>
      <c r="F11" s="27" t="str">
        <f>IF('Ｊ－7  (2)'!F11=0,"-",'Ｊ－7  (2)'!F11)</f>
        <v>-</v>
      </c>
      <c r="G11" s="27">
        <f>IF('Ｊ－7  (2)'!G11=0,"-",'Ｊ－7  (2)'!G11)</f>
        <v>984678</v>
      </c>
      <c r="H11" s="27">
        <f>IF('Ｊ－7  (2)'!H11=0,"-",'Ｊ－7  (2)'!H11)</f>
        <v>984678</v>
      </c>
      <c r="I11" s="27">
        <f>IF('Ｊ－7  (2)'!I11=0,"-",'Ｊ－7  (2)'!I11)</f>
        <v>40</v>
      </c>
      <c r="J11" s="27" t="str">
        <f>IF('Ｊ－7  (2)'!J11=0,"-",'Ｊ－7  (2)'!J11)</f>
        <v>-</v>
      </c>
      <c r="K11" s="28">
        <f>IF('Ｊ－7  (2)'!K11=0,"-",'Ｊ－7  (2)'!K11)</f>
        <v>40</v>
      </c>
    </row>
    <row r="12" spans="1:11" ht="14.25" customHeight="1">
      <c r="A12" s="13"/>
      <c r="B12" s="14" t="s">
        <v>17</v>
      </c>
      <c r="C12" s="27">
        <f>IF('Ｊ－7  (2)'!C12=0,"-",'Ｊ－7  (2)'!C12)</f>
        <v>440196</v>
      </c>
      <c r="D12" s="27">
        <f>IF('Ｊ－7  (2)'!D12=0,"-",'Ｊ－7  (2)'!D12)</f>
        <v>1000</v>
      </c>
      <c r="E12" s="27">
        <f>IF('Ｊ－7  (2)'!E12=0,"-",'Ｊ－7  (2)'!E12)</f>
        <v>441196</v>
      </c>
      <c r="F12" s="27" t="str">
        <f>IF('Ｊ－7  (2)'!F12=0,"-",'Ｊ－7  (2)'!F12)</f>
        <v>-</v>
      </c>
      <c r="G12" s="27" t="str">
        <f>IF('Ｊ－7  (2)'!G12=0,"-",'Ｊ－7  (2)'!G12)</f>
        <v>-</v>
      </c>
      <c r="H12" s="27" t="str">
        <f>IF('Ｊ－7  (2)'!H12=0,"-",'Ｊ－7  (2)'!H12)</f>
        <v>-</v>
      </c>
      <c r="I12" s="27">
        <f>IF('Ｊ－7  (2)'!I12=0,"-",'Ｊ－7  (2)'!I12)</f>
        <v>440196</v>
      </c>
      <c r="J12" s="27">
        <f>IF('Ｊ－7  (2)'!J12=0,"-",'Ｊ－7  (2)'!J12)</f>
        <v>1000</v>
      </c>
      <c r="K12" s="28">
        <f>IF('Ｊ－7  (2)'!K12=0,"-",'Ｊ－7  (2)'!K12)</f>
        <v>441196</v>
      </c>
    </row>
    <row r="13" spans="1:11" ht="14.25" customHeight="1">
      <c r="A13" s="13"/>
      <c r="B13" s="14" t="s">
        <v>18</v>
      </c>
      <c r="C13" s="27">
        <f>IF('Ｊ－7  (2)'!C13=0,"-",'Ｊ－7  (2)'!C13)</f>
        <v>3350</v>
      </c>
      <c r="D13" s="27">
        <f>IF('Ｊ－7  (2)'!D13=0,"-",'Ｊ－7  (2)'!D13)</f>
        <v>566912</v>
      </c>
      <c r="E13" s="27">
        <f>IF('Ｊ－7  (2)'!E13=0,"-",'Ｊ－7  (2)'!E13)</f>
        <v>570262</v>
      </c>
      <c r="F13" s="27" t="str">
        <f>IF('Ｊ－7  (2)'!F13=0,"-",'Ｊ－7  (2)'!F13)</f>
        <v>-</v>
      </c>
      <c r="G13" s="27">
        <f>IF('Ｊ－7  (2)'!G13=0,"-",'Ｊ－7  (2)'!G13)</f>
        <v>512149</v>
      </c>
      <c r="H13" s="27">
        <f>IF('Ｊ－7  (2)'!H13=0,"-",'Ｊ－7  (2)'!H13)</f>
        <v>512149</v>
      </c>
      <c r="I13" s="27">
        <f>IF('Ｊ－7  (2)'!I13=0,"-",'Ｊ－7  (2)'!I13)</f>
        <v>3350</v>
      </c>
      <c r="J13" s="27">
        <f>IF('Ｊ－7  (2)'!J13=0,"-",'Ｊ－7  (2)'!J13)</f>
        <v>54763</v>
      </c>
      <c r="K13" s="28">
        <f>IF('Ｊ－7  (2)'!K13=0,"-",'Ｊ－7  (2)'!K13)</f>
        <v>58113</v>
      </c>
    </row>
    <row r="14" spans="1:11" s="9" customFormat="1" ht="14.25" customHeight="1">
      <c r="A14" s="35" t="s">
        <v>19</v>
      </c>
      <c r="B14" s="35"/>
      <c r="C14" s="25">
        <f>IF('Ｊ－7  (2)'!C14=0,"-",'Ｊ－7  (2)'!C14)</f>
        <v>1082057</v>
      </c>
      <c r="D14" s="25">
        <f>IF('Ｊ－7  (2)'!D14=0,"-",'Ｊ－7  (2)'!D14)</f>
        <v>5604760</v>
      </c>
      <c r="E14" s="25">
        <f>IF('Ｊ－7  (2)'!E14=0,"-",'Ｊ－7  (2)'!E14)</f>
        <v>6686817</v>
      </c>
      <c r="F14" s="25">
        <f>IF('Ｊ－7  (2)'!F14=0,"-",'Ｊ－7  (2)'!F14)</f>
        <v>70080</v>
      </c>
      <c r="G14" s="25">
        <f>IF('Ｊ－7  (2)'!G14=0,"-",'Ｊ－7  (2)'!G14)</f>
        <v>4789109</v>
      </c>
      <c r="H14" s="25">
        <f>IF('Ｊ－7  (2)'!H14=0,"-",'Ｊ－7  (2)'!H14)</f>
        <v>4859189</v>
      </c>
      <c r="I14" s="25">
        <f>IF('Ｊ－7  (2)'!I14=0,"-",'Ｊ－7  (2)'!I14)</f>
        <v>1011977</v>
      </c>
      <c r="J14" s="25">
        <f>IF('Ｊ－7  (2)'!J14=0,"-",'Ｊ－7  (2)'!J14)</f>
        <v>815651</v>
      </c>
      <c r="K14" s="26">
        <f>IF('Ｊ－7  (2)'!K14=0,"-",'Ｊ－7  (2)'!K14)</f>
        <v>1827628</v>
      </c>
    </row>
    <row r="15" spans="1:11" ht="14.25" customHeight="1">
      <c r="A15" s="13"/>
      <c r="B15" s="14" t="s">
        <v>20</v>
      </c>
      <c r="C15" s="27">
        <f>IF('Ｊ－7  (2)'!C15=0,"-",'Ｊ－7  (2)'!C15)</f>
        <v>220</v>
      </c>
      <c r="D15" s="27">
        <f>IF('Ｊ－7  (2)'!D15=0,"-",'Ｊ－7  (2)'!D15)</f>
        <v>236560</v>
      </c>
      <c r="E15" s="27">
        <f>IF('Ｊ－7  (2)'!E15=0,"-",'Ｊ－7  (2)'!E15)</f>
        <v>236780</v>
      </c>
      <c r="F15" s="27" t="str">
        <f>IF('Ｊ－7  (2)'!F15=0,"-",'Ｊ－7  (2)'!F15)</f>
        <v>-</v>
      </c>
      <c r="G15" s="27">
        <f>IF('Ｊ－7  (2)'!G15=0,"-",'Ｊ－7  (2)'!G15)</f>
        <v>236560</v>
      </c>
      <c r="H15" s="27">
        <f>IF('Ｊ－7  (2)'!H15=0,"-",'Ｊ－7  (2)'!H15)</f>
        <v>236560</v>
      </c>
      <c r="I15" s="27">
        <f>IF('Ｊ－7  (2)'!I15=0,"-",'Ｊ－7  (2)'!I15)</f>
        <v>220</v>
      </c>
      <c r="J15" s="27" t="str">
        <f>IF('Ｊ－7  (2)'!J15=0,"-",'Ｊ－7  (2)'!J15)</f>
        <v>-</v>
      </c>
      <c r="K15" s="28">
        <f>IF('Ｊ－7  (2)'!K15=0,"-",'Ｊ－7  (2)'!K15)</f>
        <v>220</v>
      </c>
    </row>
    <row r="16" spans="1:11" ht="14.25" customHeight="1">
      <c r="A16" s="13"/>
      <c r="B16" s="14" t="s">
        <v>21</v>
      </c>
      <c r="C16" s="27" t="str">
        <f>IF('Ｊ－7  (2)'!C16=0,"-",'Ｊ－7  (2)'!C16)</f>
        <v>-</v>
      </c>
      <c r="D16" s="27">
        <f>IF('Ｊ－7  (2)'!D16=0,"-",'Ｊ－7  (2)'!D16)</f>
        <v>4479980</v>
      </c>
      <c r="E16" s="27">
        <f>IF('Ｊ－7  (2)'!E16=0,"-",'Ｊ－7  (2)'!E16)</f>
        <v>4479980</v>
      </c>
      <c r="F16" s="27" t="str">
        <f>IF('Ｊ－7  (2)'!F16=0,"-",'Ｊ－7  (2)'!F16)</f>
        <v>-</v>
      </c>
      <c r="G16" s="27">
        <f>IF('Ｊ－7  (2)'!G16=0,"-",'Ｊ－7  (2)'!G16)</f>
        <v>4479980</v>
      </c>
      <c r="H16" s="27">
        <f>IF('Ｊ－7  (2)'!H16=0,"-",'Ｊ－7  (2)'!H16)</f>
        <v>4479980</v>
      </c>
      <c r="I16" s="27" t="str">
        <f>IF('Ｊ－7  (2)'!I16=0,"-",'Ｊ－7  (2)'!I16)</f>
        <v>-</v>
      </c>
      <c r="J16" s="27" t="str">
        <f>IF('Ｊ－7  (2)'!J16=0,"-",'Ｊ－7  (2)'!J16)</f>
        <v>-</v>
      </c>
      <c r="K16" s="28" t="str">
        <f>IF('Ｊ－7  (2)'!K16=0,"-",'Ｊ－7  (2)'!K16)</f>
        <v>-</v>
      </c>
    </row>
    <row r="17" spans="1:11" ht="14.25" customHeight="1">
      <c r="A17" s="13"/>
      <c r="B17" s="14" t="s">
        <v>22</v>
      </c>
      <c r="C17" s="27" t="str">
        <f>IF('Ｊ－7  (2)'!C17=0,"-",'Ｊ－7  (2)'!C17)</f>
        <v>-</v>
      </c>
      <c r="D17" s="27" t="str">
        <f>IF('Ｊ－7  (2)'!D17=0,"-",'Ｊ－7  (2)'!D17)</f>
        <v>-</v>
      </c>
      <c r="E17" s="27" t="str">
        <f>IF('Ｊ－7  (2)'!E17=0,"-",'Ｊ－7  (2)'!E17)</f>
        <v>-</v>
      </c>
      <c r="F17" s="27" t="str">
        <f>IF('Ｊ－7  (2)'!F17=0,"-",'Ｊ－7  (2)'!F17)</f>
        <v>-</v>
      </c>
      <c r="G17" s="27" t="str">
        <f>IF('Ｊ－7  (2)'!G17=0,"-",'Ｊ－7  (2)'!G17)</f>
        <v>-</v>
      </c>
      <c r="H17" s="27" t="str">
        <f>IF('Ｊ－7  (2)'!H17=0,"-",'Ｊ－7  (2)'!H17)</f>
        <v>-</v>
      </c>
      <c r="I17" s="27" t="str">
        <f>IF('Ｊ－7  (2)'!I17=0,"-",'Ｊ－7  (2)'!I17)</f>
        <v>-</v>
      </c>
      <c r="J17" s="27" t="str">
        <f>IF('Ｊ－7  (2)'!J17=0,"-",'Ｊ－7  (2)'!J17)</f>
        <v>-</v>
      </c>
      <c r="K17" s="28" t="str">
        <f>IF('Ｊ－7  (2)'!K17=0,"-",'Ｊ－7  (2)'!K17)</f>
        <v>-</v>
      </c>
    </row>
    <row r="18" spans="1:11" ht="14.25" customHeight="1">
      <c r="A18" s="13"/>
      <c r="B18" s="14" t="s">
        <v>23</v>
      </c>
      <c r="C18" s="27">
        <f>IF('Ｊ－7  (2)'!C18=0,"-",'Ｊ－7  (2)'!C18)</f>
        <v>1000</v>
      </c>
      <c r="D18" s="27">
        <f>IF('Ｊ－7  (2)'!D18=0,"-",'Ｊ－7  (2)'!D18)</f>
        <v>9200</v>
      </c>
      <c r="E18" s="27">
        <f>IF('Ｊ－7  (2)'!E18=0,"-",'Ｊ－7  (2)'!E18)</f>
        <v>10200</v>
      </c>
      <c r="F18" s="27" t="str">
        <f>IF('Ｊ－7  (2)'!F18=0,"-",'Ｊ－7  (2)'!F18)</f>
        <v>-</v>
      </c>
      <c r="G18" s="27" t="str">
        <f>IF('Ｊ－7  (2)'!G18=0,"-",'Ｊ－7  (2)'!G18)</f>
        <v>-</v>
      </c>
      <c r="H18" s="27" t="str">
        <f>IF('Ｊ－7  (2)'!H18=0,"-",'Ｊ－7  (2)'!H18)</f>
        <v>-</v>
      </c>
      <c r="I18" s="27">
        <f>IF('Ｊ－7  (2)'!I18=0,"-",'Ｊ－7  (2)'!I18)</f>
        <v>1000</v>
      </c>
      <c r="J18" s="27">
        <f>IF('Ｊ－7  (2)'!J18=0,"-",'Ｊ－7  (2)'!J18)</f>
        <v>9200</v>
      </c>
      <c r="K18" s="28">
        <f>IF('Ｊ－7  (2)'!K18=0,"-",'Ｊ－7  (2)'!K18)</f>
        <v>10200</v>
      </c>
    </row>
    <row r="19" spans="1:11" ht="14.25" customHeight="1">
      <c r="A19" s="13"/>
      <c r="B19" s="14" t="s">
        <v>24</v>
      </c>
      <c r="C19" s="27" t="str">
        <f>IF('Ｊ－7  (2)'!C19=0,"-",'Ｊ－7  (2)'!C19)</f>
        <v>-</v>
      </c>
      <c r="D19" s="27">
        <f>IF('Ｊ－7  (2)'!D19=0,"-",'Ｊ－7  (2)'!D19)</f>
        <v>4131</v>
      </c>
      <c r="E19" s="27">
        <f>IF('Ｊ－7  (2)'!E19=0,"-",'Ｊ－7  (2)'!E19)</f>
        <v>4131</v>
      </c>
      <c r="F19" s="27" t="str">
        <f>IF('Ｊ－7  (2)'!F19=0,"-",'Ｊ－7  (2)'!F19)</f>
        <v>-</v>
      </c>
      <c r="G19" s="27" t="str">
        <f>IF('Ｊ－7  (2)'!G19=0,"-",'Ｊ－7  (2)'!G19)</f>
        <v>-</v>
      </c>
      <c r="H19" s="27" t="str">
        <f>IF('Ｊ－7  (2)'!H19=0,"-",'Ｊ－7  (2)'!H19)</f>
        <v>-</v>
      </c>
      <c r="I19" s="27" t="str">
        <f>IF('Ｊ－7  (2)'!I19=0,"-",'Ｊ－7  (2)'!I19)</f>
        <v>-</v>
      </c>
      <c r="J19" s="27">
        <f>IF('Ｊ－7  (2)'!J19=0,"-",'Ｊ－7  (2)'!J19)</f>
        <v>4131</v>
      </c>
      <c r="K19" s="28">
        <f>IF('Ｊ－7  (2)'!K19=0,"-",'Ｊ－7  (2)'!K19)</f>
        <v>4131</v>
      </c>
    </row>
    <row r="20" spans="1:11" ht="14.25" customHeight="1">
      <c r="A20" s="13"/>
      <c r="B20" s="14" t="s">
        <v>25</v>
      </c>
      <c r="C20" s="27" t="str">
        <f>IF('Ｊ－7  (2)'!C20=0,"-",'Ｊ－7  (2)'!C20)</f>
        <v>-</v>
      </c>
      <c r="D20" s="27" t="str">
        <f>IF('Ｊ－7  (2)'!D20=0,"-",'Ｊ－7  (2)'!D20)</f>
        <v>-</v>
      </c>
      <c r="E20" s="27" t="str">
        <f>IF('Ｊ－7  (2)'!E20=0,"-",'Ｊ－7  (2)'!E20)</f>
        <v>-</v>
      </c>
      <c r="F20" s="27" t="str">
        <f>IF('Ｊ－7  (2)'!F20=0,"-",'Ｊ－7  (2)'!F20)</f>
        <v>-</v>
      </c>
      <c r="G20" s="27" t="str">
        <f>IF('Ｊ－7  (2)'!G20=0,"-",'Ｊ－7  (2)'!G20)</f>
        <v>-</v>
      </c>
      <c r="H20" s="27" t="str">
        <f>IF('Ｊ－7  (2)'!H20=0,"-",'Ｊ－7  (2)'!H20)</f>
        <v>-</v>
      </c>
      <c r="I20" s="27" t="str">
        <f>IF('Ｊ－7  (2)'!I20=0,"-",'Ｊ－7  (2)'!I20)</f>
        <v>-</v>
      </c>
      <c r="J20" s="27" t="str">
        <f>IF('Ｊ－7  (2)'!J20=0,"-",'Ｊ－7  (2)'!J20)</f>
        <v>-</v>
      </c>
      <c r="K20" s="28" t="str">
        <f>IF('Ｊ－7  (2)'!K20=0,"-",'Ｊ－7  (2)'!K20)</f>
        <v>-</v>
      </c>
    </row>
    <row r="21" spans="1:11" ht="14.25" customHeight="1">
      <c r="A21" s="13"/>
      <c r="B21" s="14" t="s">
        <v>26</v>
      </c>
      <c r="C21" s="27" t="str">
        <f>IF('Ｊ－7  (2)'!C21=0,"-",'Ｊ－7  (2)'!C21)</f>
        <v>-</v>
      </c>
      <c r="D21" s="27">
        <f>IF('Ｊ－7  (2)'!D21=0,"-",'Ｊ－7  (2)'!D21)</f>
        <v>741471</v>
      </c>
      <c r="E21" s="27">
        <f>IF('Ｊ－7  (2)'!E21=0,"-",'Ｊ－7  (2)'!E21)</f>
        <v>741471</v>
      </c>
      <c r="F21" s="27" t="str">
        <f>IF('Ｊ－7  (2)'!F21=0,"-",'Ｊ－7  (2)'!F21)</f>
        <v>-</v>
      </c>
      <c r="G21" s="27" t="str">
        <f>IF('Ｊ－7  (2)'!G21=0,"-",'Ｊ－7  (2)'!G21)</f>
        <v>-</v>
      </c>
      <c r="H21" s="27" t="str">
        <f>IF('Ｊ－7  (2)'!H21=0,"-",'Ｊ－7  (2)'!H21)</f>
        <v>-</v>
      </c>
      <c r="I21" s="27" t="str">
        <f>IF('Ｊ－7  (2)'!I21=0,"-",'Ｊ－7  (2)'!I21)</f>
        <v>-</v>
      </c>
      <c r="J21" s="27">
        <f>IF('Ｊ－7  (2)'!J21=0,"-",'Ｊ－7  (2)'!J21)</f>
        <v>741471</v>
      </c>
      <c r="K21" s="28">
        <f>IF('Ｊ－7  (2)'!K21=0,"-",'Ｊ－7  (2)'!K21)</f>
        <v>741471</v>
      </c>
    </row>
    <row r="22" spans="1:11" ht="14.25" customHeight="1">
      <c r="A22" s="13"/>
      <c r="B22" s="14" t="s">
        <v>27</v>
      </c>
      <c r="C22" s="27">
        <f>IF('Ｊ－7  (2)'!C22=0,"-",'Ｊ－7  (2)'!C22)</f>
        <v>1080837</v>
      </c>
      <c r="D22" s="27">
        <f>IF('Ｊ－7  (2)'!D22=0,"-",'Ｊ－7  (2)'!D22)</f>
        <v>133418</v>
      </c>
      <c r="E22" s="27">
        <f>IF('Ｊ－7  (2)'!E22=0,"-",'Ｊ－7  (2)'!E22)</f>
        <v>1214255</v>
      </c>
      <c r="F22" s="27">
        <f>IF('Ｊ－7  (2)'!F22=0,"-",'Ｊ－7  (2)'!F22)</f>
        <v>70080</v>
      </c>
      <c r="G22" s="27">
        <f>IF('Ｊ－7  (2)'!G22=0,"-",'Ｊ－7  (2)'!G22)</f>
        <v>72569</v>
      </c>
      <c r="H22" s="27">
        <f>IF('Ｊ－7  (2)'!H22=0,"-",'Ｊ－7  (2)'!H22)</f>
        <v>142649</v>
      </c>
      <c r="I22" s="27">
        <f>IF('Ｊ－7  (2)'!I22=0,"-",'Ｊ－7  (2)'!I22)</f>
        <v>1010757</v>
      </c>
      <c r="J22" s="27">
        <f>IF('Ｊ－7  (2)'!J22=0,"-",'Ｊ－7  (2)'!J22)</f>
        <v>60849</v>
      </c>
      <c r="K22" s="28">
        <f>IF('Ｊ－7  (2)'!K22=0,"-",'Ｊ－7  (2)'!K22)</f>
        <v>1071606</v>
      </c>
    </row>
    <row r="23" spans="1:11" s="9" customFormat="1" ht="14.25" customHeight="1">
      <c r="A23" s="35" t="s">
        <v>28</v>
      </c>
      <c r="B23" s="35"/>
      <c r="C23" s="25">
        <f>IF('Ｊ－7  (2)'!C23=0,"-",'Ｊ－7  (2)'!C23)</f>
        <v>3609983</v>
      </c>
      <c r="D23" s="25">
        <f>IF('Ｊ－7  (2)'!D23=0,"-",'Ｊ－7  (2)'!D23)</f>
        <v>1795844</v>
      </c>
      <c r="E23" s="25">
        <f>IF('Ｊ－7  (2)'!E23=0,"-",'Ｊ－7  (2)'!E23)</f>
        <v>5405827</v>
      </c>
      <c r="F23" s="25">
        <f>IF('Ｊ－7  (2)'!F23=0,"-",'Ｊ－7  (2)'!F23)</f>
        <v>8044</v>
      </c>
      <c r="G23" s="25">
        <f>IF('Ｊ－7  (2)'!G23=0,"-",'Ｊ－7  (2)'!G23)</f>
        <v>185214</v>
      </c>
      <c r="H23" s="25">
        <f>IF('Ｊ－7  (2)'!H23=0,"-",'Ｊ－7  (2)'!H23)</f>
        <v>193258</v>
      </c>
      <c r="I23" s="25">
        <f>IF('Ｊ－7  (2)'!I23=0,"-",'Ｊ－7  (2)'!I23)</f>
        <v>3601939</v>
      </c>
      <c r="J23" s="25">
        <f>IF('Ｊ－7  (2)'!J23=0,"-",'Ｊ－7  (2)'!J23)</f>
        <v>1610630</v>
      </c>
      <c r="K23" s="26">
        <f>IF('Ｊ－7  (2)'!K23=0,"-",'Ｊ－7  (2)'!K23)</f>
        <v>5212569</v>
      </c>
    </row>
    <row r="24" spans="1:11" ht="14.25" customHeight="1">
      <c r="A24" s="13"/>
      <c r="B24" s="14" t="s">
        <v>29</v>
      </c>
      <c r="C24" s="27">
        <f>IF('Ｊ－7  (2)'!C24=0,"-",'Ｊ－7  (2)'!C24)</f>
        <v>15056</v>
      </c>
      <c r="D24" s="27">
        <f>IF('Ｊ－7  (2)'!D24=0,"-",'Ｊ－7  (2)'!D24)</f>
        <v>818978</v>
      </c>
      <c r="E24" s="27">
        <f>IF('Ｊ－7  (2)'!E24=0,"-",'Ｊ－7  (2)'!E24)</f>
        <v>834034</v>
      </c>
      <c r="F24" s="27" t="str">
        <f>IF('Ｊ－7  (2)'!F24=0,"-",'Ｊ－7  (2)'!F24)</f>
        <v>-</v>
      </c>
      <c r="G24" s="27" t="str">
        <f>IF('Ｊ－7  (2)'!G24=0,"-",'Ｊ－7  (2)'!G24)</f>
        <v>-</v>
      </c>
      <c r="H24" s="27" t="str">
        <f>IF('Ｊ－7  (2)'!H24=0,"-",'Ｊ－7  (2)'!H24)</f>
        <v>-</v>
      </c>
      <c r="I24" s="27">
        <f>IF('Ｊ－7  (2)'!I24=0,"-",'Ｊ－7  (2)'!I24)</f>
        <v>15056</v>
      </c>
      <c r="J24" s="27">
        <f>IF('Ｊ－7  (2)'!J24=0,"-",'Ｊ－7  (2)'!J24)</f>
        <v>818978</v>
      </c>
      <c r="K24" s="28">
        <f>IF('Ｊ－7  (2)'!K24=0,"-",'Ｊ－7  (2)'!K24)</f>
        <v>834034</v>
      </c>
    </row>
    <row r="25" spans="1:11" ht="14.25" customHeight="1">
      <c r="A25" s="13"/>
      <c r="B25" s="14" t="s">
        <v>30</v>
      </c>
      <c r="C25" s="27">
        <f>IF('Ｊ－7  (2)'!C25=0,"-",'Ｊ－7  (2)'!C25)</f>
        <v>3579858</v>
      </c>
      <c r="D25" s="27">
        <f>IF('Ｊ－7  (2)'!D25=0,"-",'Ｊ－7  (2)'!D25)</f>
        <v>837070</v>
      </c>
      <c r="E25" s="27">
        <f>IF('Ｊ－7  (2)'!E25=0,"-",'Ｊ－7  (2)'!E25)</f>
        <v>4416928</v>
      </c>
      <c r="F25" s="27">
        <f>IF('Ｊ－7  (2)'!F25=0,"-",'Ｊ－7  (2)'!F25)</f>
        <v>62</v>
      </c>
      <c r="G25" s="27">
        <f>IF('Ｊ－7  (2)'!G25=0,"-",'Ｊ－7  (2)'!G25)</f>
        <v>95819</v>
      </c>
      <c r="H25" s="27">
        <f>IF('Ｊ－7  (2)'!H25=0,"-",'Ｊ－7  (2)'!H25)</f>
        <v>95881</v>
      </c>
      <c r="I25" s="27">
        <f>IF('Ｊ－7  (2)'!I25=0,"-",'Ｊ－7  (2)'!I25)</f>
        <v>3579796</v>
      </c>
      <c r="J25" s="27">
        <f>IF('Ｊ－7  (2)'!J25=0,"-",'Ｊ－7  (2)'!J25)</f>
        <v>741251</v>
      </c>
      <c r="K25" s="28">
        <f>IF('Ｊ－7  (2)'!K25=0,"-",'Ｊ－7  (2)'!K25)</f>
        <v>4321047</v>
      </c>
    </row>
    <row r="26" spans="1:11" ht="14.25" customHeight="1">
      <c r="A26" s="13"/>
      <c r="B26" s="14" t="s">
        <v>31</v>
      </c>
      <c r="C26" s="27">
        <f>IF('Ｊ－7  (2)'!C26=0,"-",'Ｊ－7  (2)'!C26)</f>
        <v>3049</v>
      </c>
      <c r="D26" s="27" t="str">
        <f>IF('Ｊ－7  (2)'!D26=0,"-",'Ｊ－7  (2)'!D26)</f>
        <v>-</v>
      </c>
      <c r="E26" s="27">
        <f>IF('Ｊ－7  (2)'!E26=0,"-",'Ｊ－7  (2)'!E26)</f>
        <v>3049</v>
      </c>
      <c r="F26" s="27">
        <f>IF('Ｊ－7  (2)'!F26=0,"-",'Ｊ－7  (2)'!F26)</f>
        <v>3049</v>
      </c>
      <c r="G26" s="27" t="str">
        <f>IF('Ｊ－7  (2)'!G26=0,"-",'Ｊ－7  (2)'!G26)</f>
        <v>-</v>
      </c>
      <c r="H26" s="27">
        <f>IF('Ｊ－7  (2)'!H26=0,"-",'Ｊ－7  (2)'!H26)</f>
        <v>3049</v>
      </c>
      <c r="I26" s="27" t="str">
        <f>IF('Ｊ－7  (2)'!I26=0,"-",'Ｊ－7  (2)'!I26)</f>
        <v>-</v>
      </c>
      <c r="J26" s="27" t="str">
        <f>IF('Ｊ－7  (2)'!J26=0,"-",'Ｊ－7  (2)'!J26)</f>
        <v>-</v>
      </c>
      <c r="K26" s="28" t="str">
        <f>IF('Ｊ－7  (2)'!K26=0,"-",'Ｊ－7  (2)'!K26)</f>
        <v>-</v>
      </c>
    </row>
    <row r="27" spans="1:11" ht="14.25" customHeight="1">
      <c r="A27" s="13"/>
      <c r="B27" s="14" t="s">
        <v>32</v>
      </c>
      <c r="C27" s="27">
        <f>IF('Ｊ－7  (2)'!C27=0,"-",'Ｊ－7  (2)'!C27)</f>
        <v>4664</v>
      </c>
      <c r="D27" s="27">
        <f>IF('Ｊ－7  (2)'!D27=0,"-",'Ｊ－7  (2)'!D27)</f>
        <v>101278</v>
      </c>
      <c r="E27" s="27">
        <f>IF('Ｊ－7  (2)'!E27=0,"-",'Ｊ－7  (2)'!E27)</f>
        <v>105942</v>
      </c>
      <c r="F27" s="27">
        <f>IF('Ｊ－7  (2)'!F27=0,"-",'Ｊ－7  (2)'!F27)</f>
        <v>1635</v>
      </c>
      <c r="G27" s="27">
        <f>IF('Ｊ－7  (2)'!G27=0,"-",'Ｊ－7  (2)'!G27)</f>
        <v>81273</v>
      </c>
      <c r="H27" s="27">
        <f>IF('Ｊ－7  (2)'!H27=0,"-",'Ｊ－7  (2)'!H27)</f>
        <v>82908</v>
      </c>
      <c r="I27" s="27">
        <f>IF('Ｊ－7  (2)'!I27=0,"-",'Ｊ－7  (2)'!I27)</f>
        <v>3029</v>
      </c>
      <c r="J27" s="27">
        <f>IF('Ｊ－7  (2)'!J27=0,"-",'Ｊ－7  (2)'!J27)</f>
        <v>20005</v>
      </c>
      <c r="K27" s="28">
        <f>IF('Ｊ－7  (2)'!K27=0,"-",'Ｊ－7  (2)'!K27)</f>
        <v>23034</v>
      </c>
    </row>
    <row r="28" spans="1:11" ht="14.25" customHeight="1">
      <c r="A28" s="13"/>
      <c r="B28" s="14" t="s">
        <v>60</v>
      </c>
      <c r="C28" s="27" t="str">
        <f>IF('Ｊ－7  (2)'!C28=0,"-",'Ｊ－7  (2)'!C28)</f>
        <v>-</v>
      </c>
      <c r="D28" s="27" t="str">
        <f>IF('Ｊ－7  (2)'!D28=0,"-",'Ｊ－7  (2)'!D28)</f>
        <v>-</v>
      </c>
      <c r="E28" s="27" t="str">
        <f>IF('Ｊ－7  (2)'!E28=0,"-",'Ｊ－7  (2)'!E28)</f>
        <v>-</v>
      </c>
      <c r="F28" s="27" t="str">
        <f>IF('Ｊ－7  (2)'!F28=0,"-",'Ｊ－7  (2)'!F28)</f>
        <v>-</v>
      </c>
      <c r="G28" s="27" t="str">
        <f>IF('Ｊ－7  (2)'!G28=0,"-",'Ｊ－7  (2)'!G28)</f>
        <v>-</v>
      </c>
      <c r="H28" s="27" t="str">
        <f>IF('Ｊ－7  (2)'!H28=0,"-",'Ｊ－7  (2)'!H28)</f>
        <v>-</v>
      </c>
      <c r="I28" s="27" t="str">
        <f>IF('Ｊ－7  (2)'!I28=0,"-",'Ｊ－7  (2)'!I28)</f>
        <v>-</v>
      </c>
      <c r="J28" s="27" t="str">
        <f>IF('Ｊ－7  (2)'!J28=0,"-",'Ｊ－7  (2)'!J28)</f>
        <v>-</v>
      </c>
      <c r="K28" s="28" t="str">
        <f>IF('Ｊ－7  (2)'!K28=0,"-",'Ｊ－7  (2)'!K28)</f>
        <v>-</v>
      </c>
    </row>
    <row r="29" spans="1:11" ht="14.25" customHeight="1">
      <c r="A29" s="13"/>
      <c r="B29" s="14" t="s">
        <v>33</v>
      </c>
      <c r="C29" s="27" t="str">
        <f>IF('Ｊ－7  (2)'!C29=0,"-",'Ｊ－7  (2)'!C29)</f>
        <v>-</v>
      </c>
      <c r="D29" s="27" t="str">
        <f>IF('Ｊ－7  (2)'!D29=0,"-",'Ｊ－7  (2)'!D29)</f>
        <v>-</v>
      </c>
      <c r="E29" s="27" t="str">
        <f>IF('Ｊ－7  (2)'!E29=0,"-",'Ｊ－7  (2)'!E29)</f>
        <v>-</v>
      </c>
      <c r="F29" s="27" t="str">
        <f>IF('Ｊ－7  (2)'!F29=0,"-",'Ｊ－7  (2)'!F29)</f>
        <v>-</v>
      </c>
      <c r="G29" s="27" t="str">
        <f>IF('Ｊ－7  (2)'!G29=0,"-",'Ｊ－7  (2)'!G29)</f>
        <v>-</v>
      </c>
      <c r="H29" s="27" t="str">
        <f>IF('Ｊ－7  (2)'!H29=0,"-",'Ｊ－7  (2)'!H29)</f>
        <v>-</v>
      </c>
      <c r="I29" s="27" t="str">
        <f>IF('Ｊ－7  (2)'!I29=0,"-",'Ｊ－7  (2)'!I29)</f>
        <v>-</v>
      </c>
      <c r="J29" s="27" t="str">
        <f>IF('Ｊ－7  (2)'!J29=0,"-",'Ｊ－7  (2)'!J29)</f>
        <v>-</v>
      </c>
      <c r="K29" s="28" t="str">
        <f>IF('Ｊ－7  (2)'!K29=0,"-",'Ｊ－7  (2)'!K29)</f>
        <v>-</v>
      </c>
    </row>
    <row r="30" spans="1:11" ht="14.25" customHeight="1">
      <c r="A30" s="13"/>
      <c r="B30" s="16" t="s">
        <v>34</v>
      </c>
      <c r="C30" s="27" t="str">
        <f>IF('Ｊ－7  (2)'!C30=0,"-",'Ｊ－7  (2)'!C30)</f>
        <v>-</v>
      </c>
      <c r="D30" s="27">
        <f>IF('Ｊ－7  (2)'!D30=0,"-",'Ｊ－7  (2)'!D30)</f>
        <v>23</v>
      </c>
      <c r="E30" s="27">
        <f>IF('Ｊ－7  (2)'!E30=0,"-",'Ｊ－7  (2)'!E30)</f>
        <v>23</v>
      </c>
      <c r="F30" s="27" t="str">
        <f>IF('Ｊ－7  (2)'!F30=0,"-",'Ｊ－7  (2)'!F30)</f>
        <v>-</v>
      </c>
      <c r="G30" s="27">
        <f>IF('Ｊ－7  (2)'!G30=0,"-",'Ｊ－7  (2)'!G30)</f>
        <v>23</v>
      </c>
      <c r="H30" s="27">
        <f>IF('Ｊ－7  (2)'!H30=0,"-",'Ｊ－7  (2)'!H30)</f>
        <v>23</v>
      </c>
      <c r="I30" s="27" t="str">
        <f>IF('Ｊ－7  (2)'!I30=0,"-",'Ｊ－7  (2)'!I30)</f>
        <v>-</v>
      </c>
      <c r="J30" s="27" t="str">
        <f>IF('Ｊ－7  (2)'!J30=0,"-",'Ｊ－7  (2)'!J30)</f>
        <v>-</v>
      </c>
      <c r="K30" s="28" t="str">
        <f>IF('Ｊ－7  (2)'!K30=0,"-",'Ｊ－7  (2)'!K30)</f>
        <v>-</v>
      </c>
    </row>
    <row r="31" spans="1:11" ht="14.25" customHeight="1">
      <c r="A31" s="13"/>
      <c r="B31" s="14" t="s">
        <v>35</v>
      </c>
      <c r="C31" s="27">
        <f>IF('Ｊ－7  (2)'!C31=0,"-",'Ｊ－7  (2)'!C31)</f>
        <v>11</v>
      </c>
      <c r="D31" s="27">
        <f>IF('Ｊ－7  (2)'!D31=0,"-",'Ｊ－7  (2)'!D31)</f>
        <v>1554</v>
      </c>
      <c r="E31" s="27">
        <f>IF('Ｊ－7  (2)'!E31=0,"-",'Ｊ－7  (2)'!E31)</f>
        <v>1565</v>
      </c>
      <c r="F31" s="27">
        <f>IF('Ｊ－7  (2)'!F31=0,"-",'Ｊ－7  (2)'!F31)</f>
        <v>11</v>
      </c>
      <c r="G31" s="27">
        <f>IF('Ｊ－7  (2)'!G31=0,"-",'Ｊ－7  (2)'!G31)</f>
        <v>1554</v>
      </c>
      <c r="H31" s="27">
        <f>IF('Ｊ－7  (2)'!H31=0,"-",'Ｊ－7  (2)'!H31)</f>
        <v>1565</v>
      </c>
      <c r="I31" s="27" t="str">
        <f>IF('Ｊ－7  (2)'!I31=0,"-",'Ｊ－7  (2)'!I31)</f>
        <v>-</v>
      </c>
      <c r="J31" s="27" t="str">
        <f>IF('Ｊ－7  (2)'!J31=0,"-",'Ｊ－7  (2)'!J31)</f>
        <v>-</v>
      </c>
      <c r="K31" s="28" t="str">
        <f>IF('Ｊ－7  (2)'!K31=0,"-",'Ｊ－7  (2)'!K31)</f>
        <v>-</v>
      </c>
    </row>
    <row r="32" spans="1:11" ht="14.25" customHeight="1">
      <c r="A32" s="13"/>
      <c r="B32" s="24" t="s">
        <v>36</v>
      </c>
      <c r="C32" s="27">
        <f>IF('Ｊ－7  (2)'!C32=0,"-",'Ｊ－7  (2)'!C32)</f>
        <v>255</v>
      </c>
      <c r="D32" s="27">
        <f>IF('Ｊ－7  (2)'!D32=0,"-",'Ｊ－7  (2)'!D32)</f>
        <v>24710</v>
      </c>
      <c r="E32" s="27">
        <f>IF('Ｊ－7  (2)'!E32=0,"-",'Ｊ－7  (2)'!E32)</f>
        <v>24965</v>
      </c>
      <c r="F32" s="27" t="str">
        <f>IF('Ｊ－7  (2)'!F32=0,"-",'Ｊ－7  (2)'!F32)</f>
        <v>-</v>
      </c>
      <c r="G32" s="27">
        <f>IF('Ｊ－7  (2)'!G32=0,"-",'Ｊ－7  (2)'!G32)</f>
        <v>507</v>
      </c>
      <c r="H32" s="27">
        <f>IF('Ｊ－7  (2)'!H32=0,"-",'Ｊ－7  (2)'!H32)</f>
        <v>507</v>
      </c>
      <c r="I32" s="27">
        <f>IF('Ｊ－7  (2)'!I32=0,"-",'Ｊ－7  (2)'!I32)</f>
        <v>255</v>
      </c>
      <c r="J32" s="27">
        <f>IF('Ｊ－7  (2)'!J32=0,"-",'Ｊ－7  (2)'!J32)</f>
        <v>24203</v>
      </c>
      <c r="K32" s="28">
        <f>IF('Ｊ－7  (2)'!K32=0,"-",'Ｊ－7  (2)'!K32)</f>
        <v>24458</v>
      </c>
    </row>
    <row r="33" spans="1:11" ht="14.25" customHeight="1">
      <c r="A33" s="13"/>
      <c r="B33" s="14" t="s">
        <v>37</v>
      </c>
      <c r="C33" s="27">
        <f>IF('Ｊ－7  (2)'!C33=0,"-",'Ｊ－7  (2)'!C33)</f>
        <v>4931</v>
      </c>
      <c r="D33" s="27">
        <f>IF('Ｊ－7  (2)'!D33=0,"-",'Ｊ－7  (2)'!D33)</f>
        <v>3982</v>
      </c>
      <c r="E33" s="27">
        <f>IF('Ｊ－7  (2)'!E33=0,"-",'Ｊ－7  (2)'!E33)</f>
        <v>8913</v>
      </c>
      <c r="F33" s="27">
        <f>IF('Ｊ－7  (2)'!F33=0,"-",'Ｊ－7  (2)'!F33)</f>
        <v>1128</v>
      </c>
      <c r="G33" s="27">
        <f>IF('Ｊ－7  (2)'!G33=0,"-",'Ｊ－7  (2)'!G33)</f>
        <v>3038</v>
      </c>
      <c r="H33" s="27">
        <f>IF('Ｊ－7  (2)'!H33=0,"-",'Ｊ－7  (2)'!H33)</f>
        <v>4166</v>
      </c>
      <c r="I33" s="27">
        <f>IF('Ｊ－7  (2)'!I33=0,"-",'Ｊ－7  (2)'!I33)</f>
        <v>3803</v>
      </c>
      <c r="J33" s="27">
        <f>IF('Ｊ－7  (2)'!J33=0,"-",'Ｊ－7  (2)'!J33)</f>
        <v>944</v>
      </c>
      <c r="K33" s="28">
        <f>IF('Ｊ－7  (2)'!K33=0,"-",'Ｊ－7  (2)'!K33)</f>
        <v>4747</v>
      </c>
    </row>
    <row r="34" spans="1:11" ht="14.25" customHeight="1">
      <c r="A34" s="13"/>
      <c r="B34" s="14" t="s">
        <v>38</v>
      </c>
      <c r="C34" s="27">
        <f>IF('Ｊ－7  (2)'!C34=0,"-",'Ｊ－7  (2)'!C34)</f>
        <v>2159</v>
      </c>
      <c r="D34" s="27">
        <f>IF('Ｊ－7  (2)'!D34=0,"-",'Ｊ－7  (2)'!D34)</f>
        <v>3050</v>
      </c>
      <c r="E34" s="27">
        <f>IF('Ｊ－7  (2)'!E34=0,"-",'Ｊ－7  (2)'!E34)</f>
        <v>5209</v>
      </c>
      <c r="F34" s="27">
        <f>IF('Ｊ－7  (2)'!F34=0,"-",'Ｊ－7  (2)'!F34)</f>
        <v>2159</v>
      </c>
      <c r="G34" s="27">
        <f>IF('Ｊ－7  (2)'!G34=0,"-",'Ｊ－7  (2)'!G34)</f>
        <v>3000</v>
      </c>
      <c r="H34" s="27">
        <f>IF('Ｊ－7  (2)'!H34=0,"-",'Ｊ－7  (2)'!H34)</f>
        <v>5159</v>
      </c>
      <c r="I34" s="27" t="str">
        <f>IF('Ｊ－7  (2)'!I34=0,"-",'Ｊ－7  (2)'!I34)</f>
        <v>-</v>
      </c>
      <c r="J34" s="27">
        <f>IF('Ｊ－7  (2)'!J34=0,"-",'Ｊ－7  (2)'!J34)</f>
        <v>50</v>
      </c>
      <c r="K34" s="28">
        <f>IF('Ｊ－7  (2)'!K34=0,"-",'Ｊ－7  (2)'!K34)</f>
        <v>50</v>
      </c>
    </row>
    <row r="35" spans="1:11" ht="14.25" customHeight="1">
      <c r="A35" s="13"/>
      <c r="B35" s="16" t="s">
        <v>39</v>
      </c>
      <c r="C35" s="27" t="str">
        <f>IF('Ｊ－7  (2)'!C35=0,"-",'Ｊ－7  (2)'!C35)</f>
        <v>-</v>
      </c>
      <c r="D35" s="27">
        <f>IF('Ｊ－7  (2)'!D35=0,"-",'Ｊ－7  (2)'!D35)</f>
        <v>6</v>
      </c>
      <c r="E35" s="27">
        <f>IF('Ｊ－7  (2)'!E35=0,"-",'Ｊ－7  (2)'!E35)</f>
        <v>6</v>
      </c>
      <c r="F35" s="27" t="str">
        <f>IF('Ｊ－7  (2)'!F35=0,"-",'Ｊ－7  (2)'!F35)</f>
        <v>-</v>
      </c>
      <c r="G35" s="27" t="str">
        <f>IF('Ｊ－7  (2)'!G35=0,"-",'Ｊ－7  (2)'!G35)</f>
        <v>-</v>
      </c>
      <c r="H35" s="27" t="str">
        <f>IF('Ｊ－7  (2)'!H35=0,"-",'Ｊ－7  (2)'!H35)</f>
        <v>-</v>
      </c>
      <c r="I35" s="27" t="str">
        <f>IF('Ｊ－7  (2)'!I35=0,"-",'Ｊ－7  (2)'!I35)</f>
        <v>-</v>
      </c>
      <c r="J35" s="27">
        <f>IF('Ｊ－7  (2)'!J35=0,"-",'Ｊ－7  (2)'!J35)</f>
        <v>6</v>
      </c>
      <c r="K35" s="28">
        <f>IF('Ｊ－7  (2)'!K35=0,"-",'Ｊ－7  (2)'!K35)</f>
        <v>6</v>
      </c>
    </row>
    <row r="36" spans="1:11" ht="14.25" customHeight="1">
      <c r="A36" s="13"/>
      <c r="B36" s="14" t="s">
        <v>61</v>
      </c>
      <c r="C36" s="27" t="str">
        <f>IF('Ｊ－7  (2)'!C36=0,"-",'Ｊ－7  (2)'!C36)</f>
        <v>-</v>
      </c>
      <c r="D36" s="27">
        <f>IF('Ｊ－7  (2)'!D36=0,"-",'Ｊ－7  (2)'!D36)</f>
        <v>5193</v>
      </c>
      <c r="E36" s="27">
        <f>IF('Ｊ－7  (2)'!E36=0,"-",'Ｊ－7  (2)'!E36)</f>
        <v>5193</v>
      </c>
      <c r="F36" s="27" t="str">
        <f>IF('Ｊ－7  (2)'!F36=0,"-",'Ｊ－7  (2)'!F36)</f>
        <v>-</v>
      </c>
      <c r="G36" s="27" t="str">
        <f>IF('Ｊ－7  (2)'!G36=0,"-",'Ｊ－7  (2)'!G36)</f>
        <v>-</v>
      </c>
      <c r="H36" s="27" t="str">
        <f>IF('Ｊ－7  (2)'!H36=0,"-",'Ｊ－7  (2)'!H36)</f>
        <v>-</v>
      </c>
      <c r="I36" s="27" t="str">
        <f>IF('Ｊ－7  (2)'!I36=0,"-",'Ｊ－7  (2)'!I36)</f>
        <v>-</v>
      </c>
      <c r="J36" s="27">
        <f>IF('Ｊ－7  (2)'!J36=0,"-",'Ｊ－7  (2)'!J36)</f>
        <v>5193</v>
      </c>
      <c r="K36" s="28">
        <f>IF('Ｊ－7  (2)'!K36=0,"-",'Ｊ－7  (2)'!K36)</f>
        <v>5193</v>
      </c>
    </row>
    <row r="37" spans="1:11" s="9" customFormat="1" ht="14.25" customHeight="1">
      <c r="A37" s="35" t="s">
        <v>40</v>
      </c>
      <c r="B37" s="35"/>
      <c r="C37" s="25">
        <f>IF('Ｊ－7  (2)'!C37=0,"-",'Ｊ－7  (2)'!C37)</f>
        <v>53078</v>
      </c>
      <c r="D37" s="25">
        <f>IF('Ｊ－7  (2)'!D37=0,"-",'Ｊ－7  (2)'!D37)</f>
        <v>1749793</v>
      </c>
      <c r="E37" s="25">
        <f>IF('Ｊ－7  (2)'!E37=0,"-",'Ｊ－7  (2)'!E37)</f>
        <v>1802871</v>
      </c>
      <c r="F37" s="25" t="str">
        <f>IF('Ｊ－7  (2)'!F37=0,"-",'Ｊ－7  (2)'!F37)</f>
        <v>-</v>
      </c>
      <c r="G37" s="25">
        <f>IF('Ｊ－7  (2)'!G37=0,"-",'Ｊ－7  (2)'!G37)</f>
        <v>50408</v>
      </c>
      <c r="H37" s="25">
        <f>IF('Ｊ－7  (2)'!H37=0,"-",'Ｊ－7  (2)'!H37)</f>
        <v>50408</v>
      </c>
      <c r="I37" s="25">
        <f>IF('Ｊ－7  (2)'!I37=0,"-",'Ｊ－7  (2)'!I37)</f>
        <v>53078</v>
      </c>
      <c r="J37" s="25">
        <f>IF('Ｊ－7  (2)'!J37=0,"-",'Ｊ－7  (2)'!J37)</f>
        <v>1699385</v>
      </c>
      <c r="K37" s="26">
        <f>IF('Ｊ－7  (2)'!K37=0,"-",'Ｊ－7  (2)'!K37)</f>
        <v>1752463</v>
      </c>
    </row>
    <row r="38" spans="1:11" s="9" customFormat="1" ht="14.25" customHeight="1">
      <c r="A38" s="20"/>
      <c r="B38" s="22" t="s">
        <v>63</v>
      </c>
      <c r="C38" s="27" t="str">
        <f>IF('Ｊ－7  (2)'!C38=0,"-",'Ｊ－7  (2)'!C38)</f>
        <v>-</v>
      </c>
      <c r="D38" s="27" t="str">
        <f>IF('Ｊ－7  (2)'!D38=0,"-",'Ｊ－7  (2)'!D38)</f>
        <v>-</v>
      </c>
      <c r="E38" s="27" t="str">
        <f>IF('Ｊ－7  (2)'!E38=0,"-",'Ｊ－7  (2)'!E38)</f>
        <v>-</v>
      </c>
      <c r="F38" s="27" t="str">
        <f>IF('Ｊ－7  (2)'!F38=0,"-",'Ｊ－7  (2)'!F38)</f>
        <v>-</v>
      </c>
      <c r="G38" s="27" t="str">
        <f>IF('Ｊ－7  (2)'!G38=0,"-",'Ｊ－7  (2)'!G38)</f>
        <v>-</v>
      </c>
      <c r="H38" s="27" t="str">
        <f>IF('Ｊ－7  (2)'!H38=0,"-",'Ｊ－7  (2)'!H38)</f>
        <v>-</v>
      </c>
      <c r="I38" s="27" t="str">
        <f>IF('Ｊ－7  (2)'!I38=0,"-",'Ｊ－7  (2)'!I38)</f>
        <v>-</v>
      </c>
      <c r="J38" s="27" t="str">
        <f>IF('Ｊ－7  (2)'!J38=0,"-",'Ｊ－7  (2)'!J38)</f>
        <v>-</v>
      </c>
      <c r="K38" s="28" t="str">
        <f>IF('Ｊ－7  (2)'!K38=0,"-",'Ｊ－7  (2)'!K38)</f>
        <v>-</v>
      </c>
    </row>
    <row r="39" spans="1:11" ht="14.25" customHeight="1">
      <c r="A39" s="13"/>
      <c r="B39" s="14" t="s">
        <v>41</v>
      </c>
      <c r="C39" s="27">
        <f>IF('Ｊ－7  (2)'!C39=0,"-",'Ｊ－7  (2)'!C39)</f>
        <v>7510</v>
      </c>
      <c r="D39" s="27">
        <f>IF('Ｊ－7  (2)'!D39=0,"-",'Ｊ－7  (2)'!D39)</f>
        <v>27150</v>
      </c>
      <c r="E39" s="27">
        <f>IF('Ｊ－7  (2)'!E39=0,"-",'Ｊ－7  (2)'!E39)</f>
        <v>34660</v>
      </c>
      <c r="F39" s="27" t="str">
        <f>IF('Ｊ－7  (2)'!F39=0,"-",'Ｊ－7  (2)'!F39)</f>
        <v>-</v>
      </c>
      <c r="G39" s="27">
        <f>IF('Ｊ－7  (2)'!G39=0,"-",'Ｊ－7  (2)'!G39)</f>
        <v>1650</v>
      </c>
      <c r="H39" s="27">
        <f>IF('Ｊ－7  (2)'!H39=0,"-",'Ｊ－7  (2)'!H39)</f>
        <v>1650</v>
      </c>
      <c r="I39" s="27">
        <f>IF('Ｊ－7  (2)'!I39=0,"-",'Ｊ－7  (2)'!I39)</f>
        <v>7510</v>
      </c>
      <c r="J39" s="27">
        <f>IF('Ｊ－7  (2)'!J39=0,"-",'Ｊ－7  (2)'!J39)</f>
        <v>25500</v>
      </c>
      <c r="K39" s="28">
        <f>IF('Ｊ－7  (2)'!K39=0,"-",'Ｊ－7  (2)'!K39)</f>
        <v>33010</v>
      </c>
    </row>
    <row r="40" spans="1:11" ht="14.25" customHeight="1">
      <c r="A40" s="13"/>
      <c r="B40" s="14" t="s">
        <v>42</v>
      </c>
      <c r="C40" s="27" t="str">
        <f>IF('Ｊ－7  (2)'!C40=0,"-",'Ｊ－7  (2)'!C40)</f>
        <v>-</v>
      </c>
      <c r="D40" s="27">
        <f>IF('Ｊ－7  (2)'!D40=0,"-",'Ｊ－7  (2)'!D40)</f>
        <v>85526</v>
      </c>
      <c r="E40" s="27">
        <f>IF('Ｊ－7  (2)'!E40=0,"-",'Ｊ－7  (2)'!E40)</f>
        <v>85526</v>
      </c>
      <c r="F40" s="27" t="str">
        <f>IF('Ｊ－7  (2)'!F40=0,"-",'Ｊ－7  (2)'!F40)</f>
        <v>-</v>
      </c>
      <c r="G40" s="27" t="str">
        <f>IF('Ｊ－7  (2)'!G40=0,"-",'Ｊ－7  (2)'!G40)</f>
        <v>-</v>
      </c>
      <c r="H40" s="27" t="str">
        <f>IF('Ｊ－7  (2)'!H40=0,"-",'Ｊ－7  (2)'!H40)</f>
        <v>-</v>
      </c>
      <c r="I40" s="27" t="str">
        <f>IF('Ｊ－7  (2)'!I40=0,"-",'Ｊ－7  (2)'!I40)</f>
        <v>-</v>
      </c>
      <c r="J40" s="27">
        <f>IF('Ｊ－7  (2)'!J40=0,"-",'Ｊ－7  (2)'!J40)</f>
        <v>85526</v>
      </c>
      <c r="K40" s="28">
        <f>IF('Ｊ－7  (2)'!K40=0,"-",'Ｊ－7  (2)'!K40)</f>
        <v>85526</v>
      </c>
    </row>
    <row r="41" spans="1:11" ht="14.25" customHeight="1">
      <c r="A41" s="13"/>
      <c r="B41" s="14" t="s">
        <v>43</v>
      </c>
      <c r="C41" s="27">
        <f>IF('Ｊ－7  (2)'!C41=0,"-",'Ｊ－7  (2)'!C41)</f>
        <v>18590</v>
      </c>
      <c r="D41" s="27">
        <f>IF('Ｊ－7  (2)'!D41=0,"-",'Ｊ－7  (2)'!D41)</f>
        <v>75600</v>
      </c>
      <c r="E41" s="27">
        <f>IF('Ｊ－7  (2)'!E41=0,"-",'Ｊ－7  (2)'!E41)</f>
        <v>94190</v>
      </c>
      <c r="F41" s="27" t="str">
        <f>IF('Ｊ－7  (2)'!F41=0,"-",'Ｊ－7  (2)'!F41)</f>
        <v>-</v>
      </c>
      <c r="G41" s="27" t="str">
        <f>IF('Ｊ－7  (2)'!G41=0,"-",'Ｊ－7  (2)'!G41)</f>
        <v>-</v>
      </c>
      <c r="H41" s="27" t="str">
        <f>IF('Ｊ－7  (2)'!H41=0,"-",'Ｊ－7  (2)'!H41)</f>
        <v>-</v>
      </c>
      <c r="I41" s="27">
        <f>IF('Ｊ－7  (2)'!I41=0,"-",'Ｊ－7  (2)'!I41)</f>
        <v>18590</v>
      </c>
      <c r="J41" s="27">
        <f>IF('Ｊ－7  (2)'!J41=0,"-",'Ｊ－7  (2)'!J41)</f>
        <v>75600</v>
      </c>
      <c r="K41" s="28">
        <f>IF('Ｊ－7  (2)'!K41=0,"-",'Ｊ－7  (2)'!K41)</f>
        <v>94190</v>
      </c>
    </row>
    <row r="42" spans="1:11" ht="14.25" customHeight="1">
      <c r="A42" s="13"/>
      <c r="B42" s="14" t="s">
        <v>0</v>
      </c>
      <c r="C42" s="27">
        <f>IF('Ｊ－7  (2)'!C42=0,"-",'Ｊ－7  (2)'!C42)</f>
        <v>15032</v>
      </c>
      <c r="D42" s="27">
        <f>IF('Ｊ－7  (2)'!D42=0,"-",'Ｊ－7  (2)'!D42)</f>
        <v>1532971</v>
      </c>
      <c r="E42" s="27">
        <f>IF('Ｊ－7  (2)'!E42=0,"-",'Ｊ－7  (2)'!E42)</f>
        <v>1548003</v>
      </c>
      <c r="F42" s="27" t="str">
        <f>IF('Ｊ－7  (2)'!F42=0,"-",'Ｊ－7  (2)'!F42)</f>
        <v>-</v>
      </c>
      <c r="G42" s="27">
        <f>IF('Ｊ－7  (2)'!G42=0,"-",'Ｊ－7  (2)'!G42)</f>
        <v>46541</v>
      </c>
      <c r="H42" s="27">
        <f>IF('Ｊ－7  (2)'!H42=0,"-",'Ｊ－7  (2)'!H42)</f>
        <v>46541</v>
      </c>
      <c r="I42" s="27">
        <f>IF('Ｊ－7  (2)'!I42=0,"-",'Ｊ－7  (2)'!I42)</f>
        <v>15032</v>
      </c>
      <c r="J42" s="27">
        <f>IF('Ｊ－7  (2)'!J42=0,"-",'Ｊ－7  (2)'!J42)</f>
        <v>1486430</v>
      </c>
      <c r="K42" s="28">
        <f>IF('Ｊ－7  (2)'!K42=0,"-",'Ｊ－7  (2)'!K42)</f>
        <v>1501462</v>
      </c>
    </row>
    <row r="43" spans="1:11" ht="14.25" customHeight="1">
      <c r="A43" s="13"/>
      <c r="B43" s="14" t="s">
        <v>64</v>
      </c>
      <c r="C43" s="27" t="str">
        <f>IF('Ｊ－7  (2)'!C43=0,"-",'Ｊ－7  (2)'!C43)</f>
        <v>-</v>
      </c>
      <c r="D43" s="27" t="str">
        <f>IF('Ｊ－7  (2)'!D43=0,"-",'Ｊ－7  (2)'!D43)</f>
        <v>-</v>
      </c>
      <c r="E43" s="27" t="str">
        <f>IF('Ｊ－7  (2)'!E43=0,"-",'Ｊ－7  (2)'!E43)</f>
        <v>-</v>
      </c>
      <c r="F43" s="27" t="str">
        <f>IF('Ｊ－7  (2)'!F43=0,"-",'Ｊ－7  (2)'!F43)</f>
        <v>-</v>
      </c>
      <c r="G43" s="27" t="str">
        <f>IF('Ｊ－7  (2)'!G43=0,"-",'Ｊ－7  (2)'!G43)</f>
        <v>-</v>
      </c>
      <c r="H43" s="27" t="str">
        <f>IF('Ｊ－7  (2)'!H43=0,"-",'Ｊ－7  (2)'!H43)</f>
        <v>-</v>
      </c>
      <c r="I43" s="27" t="str">
        <f>IF('Ｊ－7  (2)'!I43=0,"-",'Ｊ－7  (2)'!I43)</f>
        <v>-</v>
      </c>
      <c r="J43" s="27" t="str">
        <f>IF('Ｊ－7  (2)'!J43=0,"-",'Ｊ－7  (2)'!J43)</f>
        <v>-</v>
      </c>
      <c r="K43" s="28" t="str">
        <f>IF('Ｊ－7  (2)'!K43=0,"-",'Ｊ－7  (2)'!K43)</f>
        <v>-</v>
      </c>
    </row>
    <row r="44" spans="1:11" ht="14.25" customHeight="1">
      <c r="A44" s="13"/>
      <c r="B44" s="14" t="s">
        <v>44</v>
      </c>
      <c r="C44" s="27">
        <f>IF('Ｊ－7  (2)'!C44=0,"-",'Ｊ－7  (2)'!C44)</f>
        <v>1802</v>
      </c>
      <c r="D44" s="27">
        <f>IF('Ｊ－7  (2)'!D44=0,"-",'Ｊ－7  (2)'!D44)</f>
        <v>22151</v>
      </c>
      <c r="E44" s="27">
        <f>IF('Ｊ－7  (2)'!E44=0,"-",'Ｊ－7  (2)'!E44)</f>
        <v>23953</v>
      </c>
      <c r="F44" s="27" t="str">
        <f>IF('Ｊ－7  (2)'!F44=0,"-",'Ｊ－7  (2)'!F44)</f>
        <v>-</v>
      </c>
      <c r="G44" s="27" t="str">
        <f>IF('Ｊ－7  (2)'!G44=0,"-",'Ｊ－7  (2)'!G44)</f>
        <v>-</v>
      </c>
      <c r="H44" s="27" t="str">
        <f>IF('Ｊ－7  (2)'!H44=0,"-",'Ｊ－7  (2)'!H44)</f>
        <v>-</v>
      </c>
      <c r="I44" s="27">
        <f>IF('Ｊ－7  (2)'!I44=0,"-",'Ｊ－7  (2)'!I44)</f>
        <v>1802</v>
      </c>
      <c r="J44" s="27">
        <f>IF('Ｊ－7  (2)'!J44=0,"-",'Ｊ－7  (2)'!J44)</f>
        <v>22151</v>
      </c>
      <c r="K44" s="28">
        <f>IF('Ｊ－7  (2)'!K44=0,"-",'Ｊ－7  (2)'!K44)</f>
        <v>23953</v>
      </c>
    </row>
    <row r="45" spans="1:11" ht="14.25" customHeight="1">
      <c r="A45" s="13"/>
      <c r="B45" s="14" t="s">
        <v>67</v>
      </c>
      <c r="C45" s="27" t="str">
        <f>IF('Ｊ－7  (2)'!C45=0,"-",'Ｊ－7  (2)'!C45)</f>
        <v>-</v>
      </c>
      <c r="D45" s="27" t="str">
        <f>IF('Ｊ－7  (2)'!D45=0,"-",'Ｊ－7  (2)'!D45)</f>
        <v>-</v>
      </c>
      <c r="E45" s="27" t="str">
        <f>IF('Ｊ－7  (2)'!E45=0,"-",'Ｊ－7  (2)'!E45)</f>
        <v>-</v>
      </c>
      <c r="F45" s="27" t="str">
        <f>IF('Ｊ－7  (2)'!F45=0,"-",'Ｊ－7  (2)'!F45)</f>
        <v>-</v>
      </c>
      <c r="G45" s="27" t="str">
        <f>IF('Ｊ－7  (2)'!G45=0,"-",'Ｊ－7  (2)'!G45)</f>
        <v>-</v>
      </c>
      <c r="H45" s="27" t="str">
        <f>IF('Ｊ－7  (2)'!H45=0,"-",'Ｊ－7  (2)'!H45)</f>
        <v>-</v>
      </c>
      <c r="I45" s="27" t="str">
        <f>IF('Ｊ－7  (2)'!I45=0,"-",'Ｊ－7  (2)'!I45)</f>
        <v>-</v>
      </c>
      <c r="J45" s="27" t="str">
        <f>IF('Ｊ－7  (2)'!J45=0,"-",'Ｊ－7  (2)'!J45)</f>
        <v>-</v>
      </c>
      <c r="K45" s="28" t="str">
        <f>IF('Ｊ－7  (2)'!K45=0,"-",'Ｊ－7  (2)'!K45)</f>
        <v>-</v>
      </c>
    </row>
    <row r="46" spans="1:11" ht="14.25" customHeight="1">
      <c r="A46" s="17"/>
      <c r="B46" s="15" t="s">
        <v>65</v>
      </c>
      <c r="C46" s="27">
        <f>IF('Ｊ－7  (2)'!C46=0,"-",'Ｊ－7  (2)'!C46)</f>
        <v>10144</v>
      </c>
      <c r="D46" s="27">
        <f>IF('Ｊ－7  (2)'!D46=0,"-",'Ｊ－7  (2)'!D46)</f>
        <v>6395</v>
      </c>
      <c r="E46" s="27">
        <f>IF('Ｊ－7  (2)'!E46=0,"-",'Ｊ－7  (2)'!E46)</f>
        <v>16539</v>
      </c>
      <c r="F46" s="27" t="str">
        <f>IF('Ｊ－7  (2)'!F46=0,"-",'Ｊ－7  (2)'!F46)</f>
        <v>-</v>
      </c>
      <c r="G46" s="27">
        <f>IF('Ｊ－7  (2)'!G46=0,"-",'Ｊ－7  (2)'!G46)</f>
        <v>2217</v>
      </c>
      <c r="H46" s="27">
        <f>IF('Ｊ－7  (2)'!H46=0,"-",'Ｊ－7  (2)'!H46)</f>
        <v>2217</v>
      </c>
      <c r="I46" s="27">
        <f>IF('Ｊ－7  (2)'!I46=0,"-",'Ｊ－7  (2)'!I46)</f>
        <v>10144</v>
      </c>
      <c r="J46" s="27">
        <f>IF('Ｊ－7  (2)'!J46=0,"-",'Ｊ－7  (2)'!J46)</f>
        <v>4178</v>
      </c>
      <c r="K46" s="28">
        <f>IF('Ｊ－7  (2)'!K46=0,"-",'Ｊ－7  (2)'!K46)</f>
        <v>14322</v>
      </c>
    </row>
    <row r="47" spans="1:11" s="9" customFormat="1" ht="14.25" customHeight="1">
      <c r="A47" s="35" t="s">
        <v>45</v>
      </c>
      <c r="B47" s="35"/>
      <c r="C47" s="25">
        <f>IF('Ｊ－7  (2)'!C47=0,"-",'Ｊ－7  (2)'!C47)</f>
        <v>81182</v>
      </c>
      <c r="D47" s="25" t="str">
        <f>IF('Ｊ－7  (2)'!D47=0,"-",'Ｊ－7  (2)'!D47)</f>
        <v>-</v>
      </c>
      <c r="E47" s="25">
        <f>IF('Ｊ－7  (2)'!E47=0,"-",'Ｊ－7  (2)'!E47)</f>
        <v>81182</v>
      </c>
      <c r="F47" s="25">
        <f>IF('Ｊ－7  (2)'!F47=0,"-",'Ｊ－7  (2)'!F47)</f>
        <v>4002</v>
      </c>
      <c r="G47" s="25" t="str">
        <f>IF('Ｊ－7  (2)'!G47=0,"-",'Ｊ－7  (2)'!G47)</f>
        <v>-</v>
      </c>
      <c r="H47" s="25">
        <f>IF('Ｊ－7  (2)'!H47=0,"-",'Ｊ－7  (2)'!H47)</f>
        <v>4002</v>
      </c>
      <c r="I47" s="25">
        <f>IF('Ｊ－7  (2)'!I47=0,"-",'Ｊ－7  (2)'!I47)</f>
        <v>77180</v>
      </c>
      <c r="J47" s="25" t="str">
        <f>IF('Ｊ－7  (2)'!J47=0,"-",'Ｊ－7  (2)'!J47)</f>
        <v>-</v>
      </c>
      <c r="K47" s="26">
        <f>IF('Ｊ－7  (2)'!K47=0,"-",'Ｊ－7  (2)'!K47)</f>
        <v>77180</v>
      </c>
    </row>
    <row r="48" spans="1:11" s="8" customFormat="1" ht="14.25" customHeight="1">
      <c r="A48" s="21"/>
      <c r="B48" s="23" t="s">
        <v>56</v>
      </c>
      <c r="C48" s="27">
        <f>IF('Ｊ－7  (2)'!C48=0,"-",'Ｊ－7  (2)'!C48)</f>
        <v>81182</v>
      </c>
      <c r="D48" s="27" t="str">
        <f>IF('Ｊ－7  (2)'!D48=0,"-",'Ｊ－7  (2)'!D48)</f>
        <v>-</v>
      </c>
      <c r="E48" s="27">
        <f>IF('Ｊ－7  (2)'!E48=0,"-",'Ｊ－7  (2)'!E48)</f>
        <v>81182</v>
      </c>
      <c r="F48" s="27">
        <f>IF('Ｊ－7  (2)'!F48=0,"-",'Ｊ－7  (2)'!F48)</f>
        <v>4002</v>
      </c>
      <c r="G48" s="27" t="str">
        <f>IF('Ｊ－7  (2)'!G48=0,"-",'Ｊ－7  (2)'!G48)</f>
        <v>-</v>
      </c>
      <c r="H48" s="27">
        <f>IF('Ｊ－7  (2)'!H48=0,"-",'Ｊ－7  (2)'!H48)</f>
        <v>4002</v>
      </c>
      <c r="I48" s="27">
        <f>IF('Ｊ－7  (2)'!I48=0,"-",'Ｊ－7  (2)'!I48)</f>
        <v>77180</v>
      </c>
      <c r="J48" s="27" t="str">
        <f>IF('Ｊ－7  (2)'!J48=0,"-",'Ｊ－7  (2)'!J48)</f>
        <v>-</v>
      </c>
      <c r="K48" s="28">
        <f>IF('Ｊ－7  (2)'!K48=0,"-",'Ｊ－7  (2)'!K48)</f>
        <v>77180</v>
      </c>
    </row>
    <row r="49" spans="1:11" ht="14.25" customHeight="1">
      <c r="A49" s="18"/>
      <c r="B49" s="19" t="s">
        <v>46</v>
      </c>
      <c r="C49" s="27" t="str">
        <f>IF('Ｊ－7  (2)'!C49=0,"-",'Ｊ－7  (2)'!C49)</f>
        <v>-</v>
      </c>
      <c r="D49" s="27" t="str">
        <f>IF('Ｊ－7  (2)'!D49=0,"-",'Ｊ－7  (2)'!D49)</f>
        <v>-</v>
      </c>
      <c r="E49" s="27" t="str">
        <f>IF('Ｊ－7  (2)'!E49=0,"-",'Ｊ－7  (2)'!E49)</f>
        <v>-</v>
      </c>
      <c r="F49" s="27" t="str">
        <f>IF('Ｊ－7  (2)'!F49=0,"-",'Ｊ－7  (2)'!F49)</f>
        <v>-</v>
      </c>
      <c r="G49" s="27" t="str">
        <f>IF('Ｊ－7  (2)'!G49=0,"-",'Ｊ－7  (2)'!G49)</f>
        <v>-</v>
      </c>
      <c r="H49" s="27" t="str">
        <f>IF('Ｊ－7  (2)'!H49=0,"-",'Ｊ－7  (2)'!H49)</f>
        <v>-</v>
      </c>
      <c r="I49" s="27" t="str">
        <f>IF('Ｊ－7  (2)'!I49=0,"-",'Ｊ－7  (2)'!I49)</f>
        <v>-</v>
      </c>
      <c r="J49" s="27" t="str">
        <f>IF('Ｊ－7  (2)'!J49=0,"-",'Ｊ－7  (2)'!J49)</f>
        <v>-</v>
      </c>
      <c r="K49" s="28" t="str">
        <f>IF('Ｊ－7  (2)'!K49=0,"-",'Ｊ－7  (2)'!K49)</f>
        <v>-</v>
      </c>
    </row>
    <row r="50" spans="1:11" s="9" customFormat="1" ht="14.25" customHeight="1">
      <c r="A50" s="35" t="s">
        <v>47</v>
      </c>
      <c r="B50" s="35"/>
      <c r="C50" s="29" t="str">
        <f>IF('Ｊ－7  (2)'!C50=0,"-",'Ｊ－7  (2)'!C50)</f>
        <v>-</v>
      </c>
      <c r="D50" s="29">
        <f>IF('Ｊ－7  (2)'!D50=0,"-",'Ｊ－7  (2)'!D50)</f>
        <v>1</v>
      </c>
      <c r="E50" s="29">
        <f>IF('Ｊ－7  (2)'!E50=0,"-",'Ｊ－7  (2)'!E50)</f>
        <v>1</v>
      </c>
      <c r="F50" s="29" t="str">
        <f>IF('Ｊ－7  (2)'!F50=0,"-",'Ｊ－7  (2)'!F50)</f>
        <v>-</v>
      </c>
      <c r="G50" s="29">
        <f>IF('Ｊ－7  (2)'!G50=0,"-",'Ｊ－7  (2)'!G50)</f>
        <v>1</v>
      </c>
      <c r="H50" s="29">
        <f>IF('Ｊ－7  (2)'!H50=0,"-",'Ｊ－7  (2)'!H50)</f>
        <v>1</v>
      </c>
      <c r="I50" s="29" t="str">
        <f>IF('Ｊ－7  (2)'!I50=0,"-",'Ｊ－7  (2)'!I50)</f>
        <v>-</v>
      </c>
      <c r="J50" s="29" t="str">
        <f>IF('Ｊ－7  (2)'!J50=0,"-",'Ｊ－7  (2)'!J50)</f>
        <v>-</v>
      </c>
      <c r="K50" s="30" t="str">
        <f>IF('Ｊ－7  (2)'!K50=0,"-",'Ｊ－7  (2)'!K50)</f>
        <v>-</v>
      </c>
    </row>
    <row r="51" spans="1:11" ht="14.25" customHeight="1">
      <c r="A51" s="13"/>
      <c r="B51" s="14" t="s">
        <v>48</v>
      </c>
      <c r="C51" s="27" t="str">
        <f>IF('Ｊ－7  (2)'!C51=0,"-",'Ｊ－7  (2)'!C51)</f>
        <v>-</v>
      </c>
      <c r="D51" s="27">
        <f>IF('Ｊ－7  (2)'!D51=0,"-",'Ｊ－7  (2)'!D51)</f>
        <v>1</v>
      </c>
      <c r="E51" s="27">
        <f>IF('Ｊ－7  (2)'!E51=0,"-",'Ｊ－7  (2)'!E51)</f>
        <v>1</v>
      </c>
      <c r="F51" s="27" t="str">
        <f>IF('Ｊ－7  (2)'!F51=0,"-",'Ｊ－7  (2)'!F51)</f>
        <v>-</v>
      </c>
      <c r="G51" s="27">
        <f>IF('Ｊ－7  (2)'!G51=0,"-",'Ｊ－7  (2)'!G51)</f>
        <v>1</v>
      </c>
      <c r="H51" s="27">
        <f>IF('Ｊ－7  (2)'!H51=0,"-",'Ｊ－7  (2)'!H51)</f>
        <v>1</v>
      </c>
      <c r="I51" s="27" t="str">
        <f>IF('Ｊ－7  (2)'!I51=0,"-",'Ｊ－7  (2)'!I51)</f>
        <v>-</v>
      </c>
      <c r="J51" s="27" t="str">
        <f>IF('Ｊ－7  (2)'!J51=0,"-",'Ｊ－7  (2)'!J51)</f>
        <v>-</v>
      </c>
      <c r="K51" s="28" t="str">
        <f>IF('Ｊ－7  (2)'!K51=0,"-",'Ｊ－7  (2)'!K51)</f>
        <v>-</v>
      </c>
    </row>
    <row r="52" spans="1:11" ht="14.25" customHeight="1">
      <c r="A52" s="13"/>
      <c r="B52" s="14" t="s">
        <v>66</v>
      </c>
      <c r="C52" s="27" t="str">
        <f>IF('Ｊ－7  (2)'!C52=0,"-",'Ｊ－7  (2)'!C52)</f>
        <v>-</v>
      </c>
      <c r="D52" s="27" t="str">
        <f>IF('Ｊ－7  (2)'!D52=0,"-",'Ｊ－7  (2)'!D52)</f>
        <v>-</v>
      </c>
      <c r="E52" s="27" t="str">
        <f>IF('Ｊ－7  (2)'!E52=0,"-",'Ｊ－7  (2)'!E52)</f>
        <v>-</v>
      </c>
      <c r="F52" s="27" t="str">
        <f>IF('Ｊ－7  (2)'!F52=0,"-",'Ｊ－7  (2)'!F52)</f>
        <v>-</v>
      </c>
      <c r="G52" s="27" t="str">
        <f>IF('Ｊ－7  (2)'!G52=0,"-",'Ｊ－7  (2)'!G52)</f>
        <v>-</v>
      </c>
      <c r="H52" s="27" t="str">
        <f>IF('Ｊ－7  (2)'!H52=0,"-",'Ｊ－7  (2)'!H52)</f>
        <v>-</v>
      </c>
      <c r="I52" s="27" t="str">
        <f>IF('Ｊ－7  (2)'!I52=0,"-",'Ｊ－7  (2)'!I52)</f>
        <v>-</v>
      </c>
      <c r="J52" s="27" t="str">
        <f>IF('Ｊ－7  (2)'!J52=0,"-",'Ｊ－7  (2)'!J52)</f>
        <v>-</v>
      </c>
      <c r="K52" s="28" t="str">
        <f>IF('Ｊ－7  (2)'!K52=0,"-",'Ｊ－7  (2)'!K52)</f>
        <v>-</v>
      </c>
    </row>
    <row r="53" spans="1:11" s="9" customFormat="1" ht="14.25" customHeight="1">
      <c r="A53" s="35" t="s">
        <v>49</v>
      </c>
      <c r="B53" s="35"/>
      <c r="C53" s="25">
        <f>IF('Ｊ－7  (2)'!C53=0,"-",'Ｊ－7  (2)'!C53)</f>
        <v>103840</v>
      </c>
      <c r="D53" s="25">
        <f>IF('Ｊ－7  (2)'!D53=0,"-",'Ｊ－7  (2)'!D53)</f>
        <v>439515</v>
      </c>
      <c r="E53" s="25">
        <f>IF('Ｊ－7  (2)'!E53=0,"-",'Ｊ－7  (2)'!E53)</f>
        <v>543355</v>
      </c>
      <c r="F53" s="25">
        <f>IF('Ｊ－7  (2)'!F53=0,"-",'Ｊ－7  (2)'!F53)</f>
        <v>4997</v>
      </c>
      <c r="G53" s="25">
        <f>IF('Ｊ－7  (2)'!G53=0,"-",'Ｊ－7  (2)'!G53)</f>
        <v>155050</v>
      </c>
      <c r="H53" s="25">
        <f>IF('Ｊ－7  (2)'!H53=0,"-",'Ｊ－7  (2)'!H53)</f>
        <v>160047</v>
      </c>
      <c r="I53" s="25">
        <f>IF('Ｊ－7  (2)'!I53=0,"-",'Ｊ－7  (2)'!I53)</f>
        <v>98843</v>
      </c>
      <c r="J53" s="25">
        <f>IF('Ｊ－7  (2)'!J53=0,"-",'Ｊ－7  (2)'!J53)</f>
        <v>284465</v>
      </c>
      <c r="K53" s="26">
        <f>IF('Ｊ－7  (2)'!K53=0,"-",'Ｊ－7  (2)'!K53)</f>
        <v>383308</v>
      </c>
    </row>
    <row r="54" spans="1:11" ht="14.25" customHeight="1">
      <c r="A54" s="13"/>
      <c r="B54" s="14" t="s">
        <v>50</v>
      </c>
      <c r="C54" s="27">
        <f>IF('Ｊ－7  (2)'!C54=0,"-",'Ｊ－7  (2)'!C54)</f>
        <v>97064</v>
      </c>
      <c r="D54" s="27">
        <f>IF('Ｊ－7  (2)'!D54=0,"-",'Ｊ－7  (2)'!D54)</f>
        <v>308063</v>
      </c>
      <c r="E54" s="27">
        <f>IF('Ｊ－7  (2)'!E54=0,"-",'Ｊ－7  (2)'!E54)</f>
        <v>405127</v>
      </c>
      <c r="F54" s="27">
        <f>IF('Ｊ－7  (2)'!F54=0,"-",'Ｊ－7  (2)'!F54)</f>
        <v>4997</v>
      </c>
      <c r="G54" s="27">
        <f>IF('Ｊ－7  (2)'!G54=0,"-",'Ｊ－7  (2)'!G54)</f>
        <v>155050</v>
      </c>
      <c r="H54" s="27">
        <f>IF('Ｊ－7  (2)'!H54=0,"-",'Ｊ－7  (2)'!H54)</f>
        <v>160047</v>
      </c>
      <c r="I54" s="27">
        <f>IF('Ｊ－7  (2)'!I54=0,"-",'Ｊ－7  (2)'!I54)</f>
        <v>92067</v>
      </c>
      <c r="J54" s="27">
        <f>IF('Ｊ－7  (2)'!J54=0,"-",'Ｊ－7  (2)'!J54)</f>
        <v>153013</v>
      </c>
      <c r="K54" s="28">
        <f>IF('Ｊ－7  (2)'!K54=0,"-",'Ｊ－7  (2)'!K54)</f>
        <v>245080</v>
      </c>
    </row>
    <row r="55" spans="1:11" ht="14.25" customHeight="1">
      <c r="A55" s="13"/>
      <c r="B55" s="14" t="s">
        <v>51</v>
      </c>
      <c r="C55" s="27" t="str">
        <f>IF('Ｊ－7  (2)'!C55=0,"-",'Ｊ－7  (2)'!C55)</f>
        <v>-</v>
      </c>
      <c r="D55" s="27">
        <f>IF('Ｊ－7  (2)'!D55=0,"-",'Ｊ－7  (2)'!D55)</f>
        <v>131452</v>
      </c>
      <c r="E55" s="27">
        <f>IF('Ｊ－7  (2)'!E55=0,"-",'Ｊ－7  (2)'!E55)</f>
        <v>131452</v>
      </c>
      <c r="F55" s="27" t="str">
        <f>IF('Ｊ－7  (2)'!F55=0,"-",'Ｊ－7  (2)'!F55)</f>
        <v>-</v>
      </c>
      <c r="G55" s="27" t="str">
        <f>IF('Ｊ－7  (2)'!G55=0,"-",'Ｊ－7  (2)'!G55)</f>
        <v>-</v>
      </c>
      <c r="H55" s="27" t="str">
        <f>IF('Ｊ－7  (2)'!H55=0,"-",'Ｊ－7  (2)'!H55)</f>
        <v>-</v>
      </c>
      <c r="I55" s="27" t="str">
        <f>IF('Ｊ－7  (2)'!I55=0,"-",'Ｊ－7  (2)'!I55)</f>
        <v>-</v>
      </c>
      <c r="J55" s="27">
        <f>IF('Ｊ－7  (2)'!J55=0,"-",'Ｊ－7  (2)'!J55)</f>
        <v>131452</v>
      </c>
      <c r="K55" s="28">
        <f>IF('Ｊ－7  (2)'!K55=0,"-",'Ｊ－7  (2)'!K55)</f>
        <v>131452</v>
      </c>
    </row>
    <row r="56" spans="1:11" ht="14.25" customHeight="1">
      <c r="A56" s="13"/>
      <c r="B56" s="14" t="s">
        <v>52</v>
      </c>
      <c r="C56" s="27">
        <f>IF('Ｊ－7  (2)'!C56=0,"-",'Ｊ－7  (2)'!C56)</f>
        <v>2800</v>
      </c>
      <c r="D56" s="27" t="str">
        <f>IF('Ｊ－7  (2)'!D56=0,"-",'Ｊ－7  (2)'!D56)</f>
        <v>-</v>
      </c>
      <c r="E56" s="27">
        <f>IF('Ｊ－7  (2)'!E56=0,"-",'Ｊ－7  (2)'!E56)</f>
        <v>2800</v>
      </c>
      <c r="F56" s="27" t="str">
        <f>IF('Ｊ－7  (2)'!F56=0,"-",'Ｊ－7  (2)'!F56)</f>
        <v>-</v>
      </c>
      <c r="G56" s="27" t="str">
        <f>IF('Ｊ－7  (2)'!G56=0,"-",'Ｊ－7  (2)'!G56)</f>
        <v>-</v>
      </c>
      <c r="H56" s="27" t="str">
        <f>IF('Ｊ－7  (2)'!H56=0,"-",'Ｊ－7  (2)'!H56)</f>
        <v>-</v>
      </c>
      <c r="I56" s="27">
        <f>IF('Ｊ－7  (2)'!I56=0,"-",'Ｊ－7  (2)'!I56)</f>
        <v>2800</v>
      </c>
      <c r="J56" s="27" t="str">
        <f>IF('Ｊ－7  (2)'!J56=0,"-",'Ｊ－7  (2)'!J56)</f>
        <v>-</v>
      </c>
      <c r="K56" s="28">
        <f>IF('Ｊ－7  (2)'!K56=0,"-",'Ｊ－7  (2)'!K56)</f>
        <v>2800</v>
      </c>
    </row>
    <row r="57" spans="1:11" ht="14.25" customHeight="1">
      <c r="A57" s="13"/>
      <c r="B57" s="14" t="s">
        <v>53</v>
      </c>
      <c r="C57" s="27" t="str">
        <f>IF('Ｊ－7  (2)'!C57=0,"-",'Ｊ－7  (2)'!C57)</f>
        <v>-</v>
      </c>
      <c r="D57" s="27" t="str">
        <f>IF('Ｊ－7  (2)'!D57=0,"-",'Ｊ－7  (2)'!D57)</f>
        <v>-</v>
      </c>
      <c r="E57" s="27" t="str">
        <f>IF('Ｊ－7  (2)'!E57=0,"-",'Ｊ－7  (2)'!E57)</f>
        <v>-</v>
      </c>
      <c r="F57" s="27" t="str">
        <f>IF('Ｊ－7  (2)'!F57=0,"-",'Ｊ－7  (2)'!F57)</f>
        <v>-</v>
      </c>
      <c r="G57" s="27" t="str">
        <f>IF('Ｊ－7  (2)'!G57=0,"-",'Ｊ－7  (2)'!G57)</f>
        <v>-</v>
      </c>
      <c r="H57" s="27" t="str">
        <f>IF('Ｊ－7  (2)'!H57=0,"-",'Ｊ－7  (2)'!H57)</f>
        <v>-</v>
      </c>
      <c r="I57" s="27" t="str">
        <f>IF('Ｊ－7  (2)'!I57=0,"-",'Ｊ－7  (2)'!I57)</f>
        <v>-</v>
      </c>
      <c r="J57" s="27" t="str">
        <f>IF('Ｊ－7  (2)'!J57=0,"-",'Ｊ－7  (2)'!J57)</f>
        <v>-</v>
      </c>
      <c r="K57" s="28" t="str">
        <f>IF('Ｊ－7  (2)'!K57=0,"-",'Ｊ－7  (2)'!K57)</f>
        <v>-</v>
      </c>
    </row>
    <row r="58" spans="1:11" ht="14.25" customHeight="1">
      <c r="A58" s="13"/>
      <c r="B58" s="14" t="s">
        <v>54</v>
      </c>
      <c r="C58" s="27">
        <f>IF('Ｊ－7  (2)'!C58=0,"-",'Ｊ－7  (2)'!C58)</f>
        <v>3976</v>
      </c>
      <c r="D58" s="27" t="str">
        <f>IF('Ｊ－7  (2)'!D58=0,"-",'Ｊ－7  (2)'!D58)</f>
        <v>-</v>
      </c>
      <c r="E58" s="27">
        <f>IF('Ｊ－7  (2)'!E58=0,"-",'Ｊ－7  (2)'!E58)</f>
        <v>3976</v>
      </c>
      <c r="F58" s="27" t="str">
        <f>IF('Ｊ－7  (2)'!F58=0,"-",'Ｊ－7  (2)'!F58)</f>
        <v>-</v>
      </c>
      <c r="G58" s="27" t="str">
        <f>IF('Ｊ－7  (2)'!G58=0,"-",'Ｊ－7  (2)'!G58)</f>
        <v>-</v>
      </c>
      <c r="H58" s="27" t="str">
        <f>IF('Ｊ－7  (2)'!H58=0,"-",'Ｊ－7  (2)'!H58)</f>
        <v>-</v>
      </c>
      <c r="I58" s="27">
        <f>IF('Ｊ－7  (2)'!I58=0,"-",'Ｊ－7  (2)'!I58)</f>
        <v>3976</v>
      </c>
      <c r="J58" s="27" t="str">
        <f>IF('Ｊ－7  (2)'!J58=0,"-",'Ｊ－7  (2)'!J58)</f>
        <v>-</v>
      </c>
      <c r="K58" s="28">
        <f>IF('Ｊ－7  (2)'!K58=0,"-",'Ｊ－7  (2)'!K58)</f>
        <v>3976</v>
      </c>
    </row>
    <row r="59" spans="1:11" s="9" customFormat="1" ht="14.25" customHeight="1">
      <c r="A59" s="35" t="s">
        <v>55</v>
      </c>
      <c r="B59" s="35"/>
      <c r="C59" s="25">
        <f>IF('Ｊ－7  (2)'!C59=0,"-",'Ｊ－7  (2)'!C59)</f>
        <v>5965</v>
      </c>
      <c r="D59" s="25" t="str">
        <f>IF('Ｊ－7  (2)'!D59=0,"-",'Ｊ－7  (2)'!D59)</f>
        <v>-</v>
      </c>
      <c r="E59" s="25">
        <f>IF('Ｊ－7  (2)'!E59=0,"-",'Ｊ－7  (2)'!E59)</f>
        <v>5965</v>
      </c>
      <c r="F59" s="25">
        <f>IF('Ｊ－7  (2)'!F59=0,"-",'Ｊ－7  (2)'!F59)</f>
        <v>5965</v>
      </c>
      <c r="G59" s="25" t="str">
        <f>IF('Ｊ－7  (2)'!G59=0,"-",'Ｊ－7  (2)'!G59)</f>
        <v>-</v>
      </c>
      <c r="H59" s="25">
        <f>IF('Ｊ－7  (2)'!H59=0,"-",'Ｊ－7  (2)'!H59)</f>
        <v>5965</v>
      </c>
      <c r="I59" s="25" t="str">
        <f>IF('Ｊ－7  (2)'!I59=0,"-",'Ｊ－7  (2)'!I59)</f>
        <v>-</v>
      </c>
      <c r="J59" s="25" t="str">
        <f>IF('Ｊ－7  (2)'!J59=0,"-",'Ｊ－7  (2)'!J59)</f>
        <v>-</v>
      </c>
      <c r="K59" s="26" t="str">
        <f>IF('Ｊ－7  (2)'!K59=0,"-",'Ｊ－7  (2)'!K59)</f>
        <v>-</v>
      </c>
    </row>
    <row r="60" spans="1:11" s="9" customFormat="1" ht="14.25" customHeight="1">
      <c r="A60" s="34" t="s">
        <v>68</v>
      </c>
      <c r="B60" s="34"/>
      <c r="C60" s="31">
        <f>IF('Ｊ－7  (2)'!C60=0,"-",'Ｊ－7  (2)'!C60)</f>
        <v>390810</v>
      </c>
      <c r="D60" s="31">
        <f>IF('Ｊ－7  (2)'!D60=0,"-",'Ｊ－7  (2)'!D60)</f>
        <v>440370</v>
      </c>
      <c r="E60" s="31">
        <f>IF('Ｊ－7  (2)'!E60=0,"-",'Ｊ－7  (2)'!E60)</f>
        <v>831180</v>
      </c>
      <c r="F60" s="31" t="str">
        <f>IF('Ｊ－7  (2)'!F60=0,"-",'Ｊ－7  (2)'!F60)</f>
        <v>-</v>
      </c>
      <c r="G60" s="31" t="str">
        <f>IF('Ｊ－7  (2)'!G60=0,"-",'Ｊ－7  (2)'!G60)</f>
        <v>-</v>
      </c>
      <c r="H60" s="31" t="str">
        <f>IF('Ｊ－7  (2)'!H60=0,"-",'Ｊ－7  (2)'!H60)</f>
        <v>-</v>
      </c>
      <c r="I60" s="31">
        <f>IF('Ｊ－7  (2)'!I60=0,"-",'Ｊ－7  (2)'!I60)</f>
        <v>390810</v>
      </c>
      <c r="J60" s="31">
        <f>IF('Ｊ－7  (2)'!J60=0,"-",'Ｊ－7  (2)'!J60)</f>
        <v>440370</v>
      </c>
      <c r="K60" s="32">
        <f>IF('Ｊ－7  (2)'!K60=0,"-",'Ｊ－7  (2)'!K60)</f>
        <v>831180</v>
      </c>
    </row>
    <row r="61" spans="3:11" ht="13.5">
      <c r="C61" s="12"/>
      <c r="D61" s="12"/>
      <c r="E61" s="12"/>
      <c r="F61" s="12"/>
      <c r="G61" s="12"/>
      <c r="H61" s="12"/>
      <c r="I61" s="12"/>
      <c r="J61" s="12"/>
      <c r="K61" s="12"/>
    </row>
  </sheetData>
  <sheetProtection/>
  <mergeCells count="18">
    <mergeCell ref="A50:B50"/>
    <mergeCell ref="A53:B53"/>
    <mergeCell ref="A59:B59"/>
    <mergeCell ref="A6:B6"/>
    <mergeCell ref="A7:B7"/>
    <mergeCell ref="A10:B10"/>
    <mergeCell ref="A14:B14"/>
    <mergeCell ref="A23:B23"/>
    <mergeCell ref="A60:B60"/>
    <mergeCell ref="A37:B37"/>
    <mergeCell ref="A1:K1"/>
    <mergeCell ref="A2:K2"/>
    <mergeCell ref="A3:B3"/>
    <mergeCell ref="A4:B5"/>
    <mergeCell ref="C4:E4"/>
    <mergeCell ref="F4:H4"/>
    <mergeCell ref="I4:K4"/>
    <mergeCell ref="A47:B47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61"/>
  <sheetViews>
    <sheetView showGridLines="0" zoomScalePageLayoutView="0" workbookViewId="0" topLeftCell="A1">
      <selection activeCell="A2" sqref="A2:K2"/>
    </sheetView>
  </sheetViews>
  <sheetFormatPr defaultColWidth="9.00390625" defaultRowHeight="13.5"/>
  <cols>
    <col min="1" max="1" width="3.125" style="10" customWidth="1"/>
    <col min="2" max="2" width="14.875" style="11" customWidth="1"/>
    <col min="3" max="11" width="10.75390625" style="3" customWidth="1"/>
    <col min="12" max="14" width="9.00390625" style="3" customWidth="1"/>
    <col min="15" max="16384" width="9.00390625" style="3" customWidth="1"/>
  </cols>
  <sheetData>
    <row r="1" spans="1:14" ht="18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2"/>
      <c r="N1" s="2"/>
    </row>
    <row r="2" spans="1:11" ht="18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3.5">
      <c r="A3" s="37" t="s">
        <v>2</v>
      </c>
      <c r="B3" s="38"/>
      <c r="C3" s="4"/>
      <c r="D3" s="4"/>
      <c r="E3" s="4"/>
      <c r="F3" s="4"/>
      <c r="G3" s="4"/>
      <c r="H3" s="4"/>
      <c r="I3" s="4"/>
      <c r="J3" s="4"/>
      <c r="K3" s="5" t="s">
        <v>62</v>
      </c>
    </row>
    <row r="4" spans="1:11" ht="13.5">
      <c r="A4" s="39" t="s">
        <v>57</v>
      </c>
      <c r="B4" s="40"/>
      <c r="C4" s="43" t="s">
        <v>58</v>
      </c>
      <c r="D4" s="43"/>
      <c r="E4" s="43"/>
      <c r="F4" s="43" t="s">
        <v>3</v>
      </c>
      <c r="G4" s="43"/>
      <c r="H4" s="43"/>
      <c r="I4" s="43" t="s">
        <v>4</v>
      </c>
      <c r="J4" s="43"/>
      <c r="K4" s="44"/>
    </row>
    <row r="5" spans="1:11" ht="13.5">
      <c r="A5" s="41"/>
      <c r="B5" s="42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10</v>
      </c>
      <c r="J5" s="6" t="s">
        <v>11</v>
      </c>
      <c r="K5" s="7" t="s">
        <v>7</v>
      </c>
    </row>
    <row r="6" spans="1:11" s="8" customFormat="1" ht="14.25" customHeight="1">
      <c r="A6" s="35" t="s">
        <v>12</v>
      </c>
      <c r="B6" s="35"/>
      <c r="C6" s="25">
        <v>5770817</v>
      </c>
      <c r="D6" s="25">
        <v>11582873</v>
      </c>
      <c r="E6" s="25">
        <v>17353690</v>
      </c>
      <c r="F6" s="25">
        <v>93404</v>
      </c>
      <c r="G6" s="25">
        <v>6676609</v>
      </c>
      <c r="H6" s="25">
        <v>6770013</v>
      </c>
      <c r="I6" s="25">
        <v>5677413</v>
      </c>
      <c r="J6" s="25">
        <v>4906264</v>
      </c>
      <c r="K6" s="33">
        <v>10583677</v>
      </c>
    </row>
    <row r="7" spans="1:11" s="8" customFormat="1" ht="14.25" customHeight="1">
      <c r="A7" s="45" t="s">
        <v>13</v>
      </c>
      <c r="B7" s="45"/>
      <c r="C7" s="25">
        <v>316</v>
      </c>
      <c r="D7" s="25">
        <v>0</v>
      </c>
      <c r="E7" s="25">
        <v>316</v>
      </c>
      <c r="F7" s="25">
        <v>316</v>
      </c>
      <c r="G7" s="25">
        <v>0</v>
      </c>
      <c r="H7" s="25">
        <v>316</v>
      </c>
      <c r="I7" s="25">
        <v>0</v>
      </c>
      <c r="J7" s="25">
        <v>0</v>
      </c>
      <c r="K7" s="26">
        <v>0</v>
      </c>
    </row>
    <row r="8" spans="1:11" ht="14.25" customHeight="1">
      <c r="A8" s="13"/>
      <c r="B8" s="14" t="s">
        <v>14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8">
        <v>0</v>
      </c>
    </row>
    <row r="9" spans="1:11" ht="14.25" customHeight="1">
      <c r="A9" s="13"/>
      <c r="B9" s="14" t="s">
        <v>59</v>
      </c>
      <c r="C9" s="27">
        <v>316</v>
      </c>
      <c r="D9" s="27">
        <v>0</v>
      </c>
      <c r="E9" s="27">
        <v>316</v>
      </c>
      <c r="F9" s="27">
        <v>316</v>
      </c>
      <c r="G9" s="27">
        <v>0</v>
      </c>
      <c r="H9" s="27">
        <v>316</v>
      </c>
      <c r="I9" s="27">
        <v>0</v>
      </c>
      <c r="J9" s="27">
        <v>0</v>
      </c>
      <c r="K9" s="28">
        <v>0</v>
      </c>
    </row>
    <row r="10" spans="1:11" s="8" customFormat="1" ht="14.25" customHeight="1">
      <c r="A10" s="35" t="s">
        <v>15</v>
      </c>
      <c r="B10" s="35"/>
      <c r="C10" s="25">
        <v>443586</v>
      </c>
      <c r="D10" s="25">
        <v>1552590</v>
      </c>
      <c r="E10" s="25">
        <v>1996176</v>
      </c>
      <c r="F10" s="25">
        <v>0</v>
      </c>
      <c r="G10" s="25">
        <v>1496827</v>
      </c>
      <c r="H10" s="25">
        <v>1496827</v>
      </c>
      <c r="I10" s="25">
        <v>443586</v>
      </c>
      <c r="J10" s="25">
        <v>55763</v>
      </c>
      <c r="K10" s="26">
        <v>499349</v>
      </c>
    </row>
    <row r="11" spans="1:11" ht="14.25" customHeight="1">
      <c r="A11" s="13"/>
      <c r="B11" s="14" t="s">
        <v>16</v>
      </c>
      <c r="C11" s="27">
        <v>40</v>
      </c>
      <c r="D11" s="27">
        <v>984678</v>
      </c>
      <c r="E11" s="27">
        <v>984718</v>
      </c>
      <c r="F11" s="27">
        <v>0</v>
      </c>
      <c r="G11" s="27">
        <v>984678</v>
      </c>
      <c r="H11" s="27">
        <v>984678</v>
      </c>
      <c r="I11" s="27">
        <v>40</v>
      </c>
      <c r="J11" s="27">
        <v>0</v>
      </c>
      <c r="K11" s="28">
        <v>40</v>
      </c>
    </row>
    <row r="12" spans="1:11" ht="14.25" customHeight="1">
      <c r="A12" s="13"/>
      <c r="B12" s="14" t="s">
        <v>17</v>
      </c>
      <c r="C12" s="27">
        <v>440196</v>
      </c>
      <c r="D12" s="27">
        <v>1000</v>
      </c>
      <c r="E12" s="27">
        <v>441196</v>
      </c>
      <c r="F12" s="27">
        <v>0</v>
      </c>
      <c r="G12" s="27">
        <v>0</v>
      </c>
      <c r="H12" s="27">
        <v>0</v>
      </c>
      <c r="I12" s="27">
        <v>440196</v>
      </c>
      <c r="J12" s="27">
        <v>1000</v>
      </c>
      <c r="K12" s="28">
        <v>441196</v>
      </c>
    </row>
    <row r="13" spans="1:11" ht="14.25" customHeight="1">
      <c r="A13" s="13"/>
      <c r="B13" s="14" t="s">
        <v>18</v>
      </c>
      <c r="C13" s="27">
        <v>3350</v>
      </c>
      <c r="D13" s="27">
        <v>566912</v>
      </c>
      <c r="E13" s="27">
        <v>570262</v>
      </c>
      <c r="F13" s="27">
        <v>0</v>
      </c>
      <c r="G13" s="27">
        <v>512149</v>
      </c>
      <c r="H13" s="27">
        <v>512149</v>
      </c>
      <c r="I13" s="27">
        <v>3350</v>
      </c>
      <c r="J13" s="27">
        <v>54763</v>
      </c>
      <c r="K13" s="28">
        <v>58113</v>
      </c>
    </row>
    <row r="14" spans="1:11" s="9" customFormat="1" ht="14.25" customHeight="1">
      <c r="A14" s="35" t="s">
        <v>19</v>
      </c>
      <c r="B14" s="35"/>
      <c r="C14" s="25">
        <v>1082057</v>
      </c>
      <c r="D14" s="25">
        <v>5604760</v>
      </c>
      <c r="E14" s="25">
        <v>6686817</v>
      </c>
      <c r="F14" s="25">
        <v>70080</v>
      </c>
      <c r="G14" s="25">
        <v>4789109</v>
      </c>
      <c r="H14" s="25">
        <v>4859189</v>
      </c>
      <c r="I14" s="25">
        <v>1011977</v>
      </c>
      <c r="J14" s="25">
        <v>815651</v>
      </c>
      <c r="K14" s="26">
        <v>1827628</v>
      </c>
    </row>
    <row r="15" spans="1:11" ht="14.25" customHeight="1">
      <c r="A15" s="13"/>
      <c r="B15" s="14" t="s">
        <v>20</v>
      </c>
      <c r="C15" s="27">
        <v>220</v>
      </c>
      <c r="D15" s="27">
        <v>236560</v>
      </c>
      <c r="E15" s="27">
        <v>236780</v>
      </c>
      <c r="F15" s="27">
        <v>0</v>
      </c>
      <c r="G15" s="27">
        <v>236560</v>
      </c>
      <c r="H15" s="27">
        <v>236560</v>
      </c>
      <c r="I15" s="27">
        <v>220</v>
      </c>
      <c r="J15" s="27">
        <v>0</v>
      </c>
      <c r="K15" s="28">
        <v>220</v>
      </c>
    </row>
    <row r="16" spans="1:11" ht="14.25" customHeight="1">
      <c r="A16" s="13"/>
      <c r="B16" s="14" t="s">
        <v>21</v>
      </c>
      <c r="C16" s="27">
        <v>0</v>
      </c>
      <c r="D16" s="27">
        <v>4479980</v>
      </c>
      <c r="E16" s="27">
        <v>4479980</v>
      </c>
      <c r="F16" s="27">
        <v>0</v>
      </c>
      <c r="G16" s="27">
        <v>4479980</v>
      </c>
      <c r="H16" s="27">
        <v>4479980</v>
      </c>
      <c r="I16" s="27">
        <v>0</v>
      </c>
      <c r="J16" s="27">
        <v>0</v>
      </c>
      <c r="K16" s="28">
        <v>0</v>
      </c>
    </row>
    <row r="17" spans="1:11" ht="14.25" customHeight="1">
      <c r="A17" s="13"/>
      <c r="B17" s="14" t="s">
        <v>22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</row>
    <row r="18" spans="1:11" ht="14.25" customHeight="1">
      <c r="A18" s="13"/>
      <c r="B18" s="14" t="s">
        <v>23</v>
      </c>
      <c r="C18" s="27">
        <v>1000</v>
      </c>
      <c r="D18" s="27">
        <v>9200</v>
      </c>
      <c r="E18" s="27">
        <v>10200</v>
      </c>
      <c r="F18" s="27">
        <v>0</v>
      </c>
      <c r="G18" s="27">
        <v>0</v>
      </c>
      <c r="H18" s="27">
        <v>0</v>
      </c>
      <c r="I18" s="27">
        <v>1000</v>
      </c>
      <c r="J18" s="27">
        <v>9200</v>
      </c>
      <c r="K18" s="28">
        <v>10200</v>
      </c>
    </row>
    <row r="19" spans="1:11" ht="14.25" customHeight="1">
      <c r="A19" s="13"/>
      <c r="B19" s="14" t="s">
        <v>24</v>
      </c>
      <c r="C19" s="27">
        <v>0</v>
      </c>
      <c r="D19" s="27">
        <v>4131</v>
      </c>
      <c r="E19" s="27">
        <v>4131</v>
      </c>
      <c r="F19" s="27">
        <v>0</v>
      </c>
      <c r="G19" s="27">
        <v>0</v>
      </c>
      <c r="H19" s="27">
        <v>0</v>
      </c>
      <c r="I19" s="27">
        <v>0</v>
      </c>
      <c r="J19" s="27">
        <v>4131</v>
      </c>
      <c r="K19" s="28">
        <v>4131</v>
      </c>
    </row>
    <row r="20" spans="1:11" ht="14.25" customHeight="1">
      <c r="A20" s="13"/>
      <c r="B20" s="14" t="s">
        <v>25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0</v>
      </c>
    </row>
    <row r="21" spans="1:11" ht="14.25" customHeight="1">
      <c r="A21" s="13"/>
      <c r="B21" s="14" t="s">
        <v>26</v>
      </c>
      <c r="C21" s="27">
        <v>0</v>
      </c>
      <c r="D21" s="27">
        <v>741471</v>
      </c>
      <c r="E21" s="27">
        <v>741471</v>
      </c>
      <c r="F21" s="27">
        <v>0</v>
      </c>
      <c r="G21" s="27">
        <v>0</v>
      </c>
      <c r="H21" s="27">
        <v>0</v>
      </c>
      <c r="I21" s="27">
        <v>0</v>
      </c>
      <c r="J21" s="27">
        <v>741471</v>
      </c>
      <c r="K21" s="28">
        <v>741471</v>
      </c>
    </row>
    <row r="22" spans="1:11" ht="14.25" customHeight="1">
      <c r="A22" s="13"/>
      <c r="B22" s="14" t="s">
        <v>27</v>
      </c>
      <c r="C22" s="27">
        <v>1080837</v>
      </c>
      <c r="D22" s="27">
        <v>133418</v>
      </c>
      <c r="E22" s="27">
        <v>1214255</v>
      </c>
      <c r="F22" s="27">
        <v>70080</v>
      </c>
      <c r="G22" s="27">
        <v>72569</v>
      </c>
      <c r="H22" s="27">
        <v>142649</v>
      </c>
      <c r="I22" s="27">
        <v>1010757</v>
      </c>
      <c r="J22" s="27">
        <v>60849</v>
      </c>
      <c r="K22" s="28">
        <v>1071606</v>
      </c>
    </row>
    <row r="23" spans="1:11" s="9" customFormat="1" ht="14.25" customHeight="1">
      <c r="A23" s="35" t="s">
        <v>28</v>
      </c>
      <c r="B23" s="35"/>
      <c r="C23" s="25">
        <v>3609983</v>
      </c>
      <c r="D23" s="25">
        <v>1795844</v>
      </c>
      <c r="E23" s="25">
        <v>5405827</v>
      </c>
      <c r="F23" s="25">
        <v>8044</v>
      </c>
      <c r="G23" s="25">
        <v>185214</v>
      </c>
      <c r="H23" s="25">
        <v>193258</v>
      </c>
      <c r="I23" s="25">
        <v>3601939</v>
      </c>
      <c r="J23" s="25">
        <v>1610630</v>
      </c>
      <c r="K23" s="26">
        <v>5212569</v>
      </c>
    </row>
    <row r="24" spans="1:11" ht="14.25" customHeight="1">
      <c r="A24" s="13"/>
      <c r="B24" s="14" t="s">
        <v>29</v>
      </c>
      <c r="C24" s="27">
        <v>15056</v>
      </c>
      <c r="D24" s="27">
        <v>818978</v>
      </c>
      <c r="E24" s="27">
        <v>834034</v>
      </c>
      <c r="F24" s="27">
        <v>0</v>
      </c>
      <c r="G24" s="27">
        <v>0</v>
      </c>
      <c r="H24" s="27">
        <v>0</v>
      </c>
      <c r="I24" s="27">
        <v>15056</v>
      </c>
      <c r="J24" s="27">
        <v>818978</v>
      </c>
      <c r="K24" s="28">
        <v>834034</v>
      </c>
    </row>
    <row r="25" spans="1:11" ht="14.25" customHeight="1">
      <c r="A25" s="13"/>
      <c r="B25" s="14" t="s">
        <v>30</v>
      </c>
      <c r="C25" s="27">
        <v>3579858</v>
      </c>
      <c r="D25" s="27">
        <v>837070</v>
      </c>
      <c r="E25" s="27">
        <v>4416928</v>
      </c>
      <c r="F25" s="27">
        <v>62</v>
      </c>
      <c r="G25" s="27">
        <v>95819</v>
      </c>
      <c r="H25" s="27">
        <v>95881</v>
      </c>
      <c r="I25" s="27">
        <v>3579796</v>
      </c>
      <c r="J25" s="27">
        <v>741251</v>
      </c>
      <c r="K25" s="28">
        <v>4321047</v>
      </c>
    </row>
    <row r="26" spans="1:11" ht="14.25" customHeight="1">
      <c r="A26" s="13"/>
      <c r="B26" s="14" t="s">
        <v>31</v>
      </c>
      <c r="C26" s="27">
        <v>3049</v>
      </c>
      <c r="D26" s="27">
        <v>0</v>
      </c>
      <c r="E26" s="27">
        <v>3049</v>
      </c>
      <c r="F26" s="27">
        <v>3049</v>
      </c>
      <c r="G26" s="27">
        <v>0</v>
      </c>
      <c r="H26" s="27">
        <v>3049</v>
      </c>
      <c r="I26" s="27">
        <v>0</v>
      </c>
      <c r="J26" s="27">
        <v>0</v>
      </c>
      <c r="K26" s="28">
        <v>0</v>
      </c>
    </row>
    <row r="27" spans="1:11" ht="14.25" customHeight="1">
      <c r="A27" s="13"/>
      <c r="B27" s="14" t="s">
        <v>32</v>
      </c>
      <c r="C27" s="27">
        <v>4664</v>
      </c>
      <c r="D27" s="27">
        <v>101278</v>
      </c>
      <c r="E27" s="27">
        <v>105942</v>
      </c>
      <c r="F27" s="27">
        <v>1635</v>
      </c>
      <c r="G27" s="27">
        <v>81273</v>
      </c>
      <c r="H27" s="27">
        <v>82908</v>
      </c>
      <c r="I27" s="27">
        <v>3029</v>
      </c>
      <c r="J27" s="27">
        <v>20005</v>
      </c>
      <c r="K27" s="28">
        <v>23034</v>
      </c>
    </row>
    <row r="28" spans="1:11" ht="14.25" customHeight="1">
      <c r="A28" s="13"/>
      <c r="B28" s="14" t="s">
        <v>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</row>
    <row r="29" spans="1:11" ht="14.25" customHeight="1">
      <c r="A29" s="13"/>
      <c r="B29" s="14" t="s">
        <v>33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8">
        <v>0</v>
      </c>
    </row>
    <row r="30" spans="1:11" ht="14.25" customHeight="1">
      <c r="A30" s="13"/>
      <c r="B30" s="16" t="s">
        <v>34</v>
      </c>
      <c r="C30" s="27">
        <v>0</v>
      </c>
      <c r="D30" s="27">
        <v>23</v>
      </c>
      <c r="E30" s="27">
        <v>23</v>
      </c>
      <c r="F30" s="27">
        <v>0</v>
      </c>
      <c r="G30" s="27">
        <v>23</v>
      </c>
      <c r="H30" s="27">
        <v>23</v>
      </c>
      <c r="I30" s="27">
        <v>0</v>
      </c>
      <c r="J30" s="27">
        <v>0</v>
      </c>
      <c r="K30" s="28">
        <v>0</v>
      </c>
    </row>
    <row r="31" spans="1:11" ht="14.25" customHeight="1">
      <c r="A31" s="13"/>
      <c r="B31" s="14" t="s">
        <v>35</v>
      </c>
      <c r="C31" s="27">
        <v>11</v>
      </c>
      <c r="D31" s="27">
        <v>1554</v>
      </c>
      <c r="E31" s="27">
        <v>1565</v>
      </c>
      <c r="F31" s="27">
        <v>11</v>
      </c>
      <c r="G31" s="27">
        <v>1554</v>
      </c>
      <c r="H31" s="27">
        <v>1565</v>
      </c>
      <c r="I31" s="27">
        <v>0</v>
      </c>
      <c r="J31" s="27">
        <v>0</v>
      </c>
      <c r="K31" s="28">
        <v>0</v>
      </c>
    </row>
    <row r="32" spans="1:11" ht="14.25" customHeight="1">
      <c r="A32" s="13"/>
      <c r="B32" s="24" t="s">
        <v>36</v>
      </c>
      <c r="C32" s="27">
        <v>255</v>
      </c>
      <c r="D32" s="27">
        <v>24710</v>
      </c>
      <c r="E32" s="27">
        <v>24965</v>
      </c>
      <c r="F32" s="27">
        <v>0</v>
      </c>
      <c r="G32" s="27">
        <v>507</v>
      </c>
      <c r="H32" s="27">
        <v>507</v>
      </c>
      <c r="I32" s="27">
        <v>255</v>
      </c>
      <c r="J32" s="27">
        <v>24203</v>
      </c>
      <c r="K32" s="28">
        <v>24458</v>
      </c>
    </row>
    <row r="33" spans="1:11" ht="14.25" customHeight="1">
      <c r="A33" s="13"/>
      <c r="B33" s="14" t="s">
        <v>37</v>
      </c>
      <c r="C33" s="27">
        <v>4931</v>
      </c>
      <c r="D33" s="27">
        <v>3982</v>
      </c>
      <c r="E33" s="27">
        <v>8913</v>
      </c>
      <c r="F33" s="27">
        <v>1128</v>
      </c>
      <c r="G33" s="27">
        <v>3038</v>
      </c>
      <c r="H33" s="27">
        <v>4166</v>
      </c>
      <c r="I33" s="27">
        <v>3803</v>
      </c>
      <c r="J33" s="27">
        <v>944</v>
      </c>
      <c r="K33" s="28">
        <v>4747</v>
      </c>
    </row>
    <row r="34" spans="1:11" ht="14.25" customHeight="1">
      <c r="A34" s="13"/>
      <c r="B34" s="14" t="s">
        <v>38</v>
      </c>
      <c r="C34" s="27">
        <v>2159</v>
      </c>
      <c r="D34" s="27">
        <v>3050</v>
      </c>
      <c r="E34" s="27">
        <v>5209</v>
      </c>
      <c r="F34" s="27">
        <v>2159</v>
      </c>
      <c r="G34" s="27">
        <v>3000</v>
      </c>
      <c r="H34" s="27">
        <v>5159</v>
      </c>
      <c r="I34" s="27">
        <v>0</v>
      </c>
      <c r="J34" s="27">
        <v>50</v>
      </c>
      <c r="K34" s="28">
        <v>50</v>
      </c>
    </row>
    <row r="35" spans="1:11" ht="14.25" customHeight="1">
      <c r="A35" s="13"/>
      <c r="B35" s="16" t="s">
        <v>39</v>
      </c>
      <c r="C35" s="27">
        <v>0</v>
      </c>
      <c r="D35" s="27">
        <v>6</v>
      </c>
      <c r="E35" s="27">
        <v>6</v>
      </c>
      <c r="F35" s="27">
        <v>0</v>
      </c>
      <c r="G35" s="27">
        <v>0</v>
      </c>
      <c r="H35" s="27">
        <v>0</v>
      </c>
      <c r="I35" s="27">
        <v>0</v>
      </c>
      <c r="J35" s="27">
        <v>6</v>
      </c>
      <c r="K35" s="28">
        <v>6</v>
      </c>
    </row>
    <row r="36" spans="1:11" ht="14.25" customHeight="1">
      <c r="A36" s="13"/>
      <c r="B36" s="14" t="s">
        <v>61</v>
      </c>
      <c r="C36" s="27">
        <v>0</v>
      </c>
      <c r="D36" s="27">
        <v>5193</v>
      </c>
      <c r="E36" s="27">
        <v>5193</v>
      </c>
      <c r="F36" s="27">
        <v>0</v>
      </c>
      <c r="G36" s="27">
        <v>0</v>
      </c>
      <c r="H36" s="27">
        <v>0</v>
      </c>
      <c r="I36" s="27">
        <v>0</v>
      </c>
      <c r="J36" s="27">
        <v>5193</v>
      </c>
      <c r="K36" s="28">
        <v>5193</v>
      </c>
    </row>
    <row r="37" spans="1:11" s="9" customFormat="1" ht="14.25" customHeight="1">
      <c r="A37" s="35" t="s">
        <v>40</v>
      </c>
      <c r="B37" s="35"/>
      <c r="C37" s="25">
        <v>53078</v>
      </c>
      <c r="D37" s="25">
        <v>1749793</v>
      </c>
      <c r="E37" s="25">
        <v>1802871</v>
      </c>
      <c r="F37" s="25">
        <v>0</v>
      </c>
      <c r="G37" s="25">
        <v>50408</v>
      </c>
      <c r="H37" s="25">
        <v>50408</v>
      </c>
      <c r="I37" s="25">
        <v>53078</v>
      </c>
      <c r="J37" s="25">
        <v>1699385</v>
      </c>
      <c r="K37" s="26">
        <v>1752463</v>
      </c>
    </row>
    <row r="38" spans="1:11" s="9" customFormat="1" ht="14.25" customHeight="1">
      <c r="A38" s="20"/>
      <c r="B38" s="22" t="s">
        <v>63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8">
        <v>0</v>
      </c>
    </row>
    <row r="39" spans="1:11" ht="14.25" customHeight="1">
      <c r="A39" s="13"/>
      <c r="B39" s="14" t="s">
        <v>41</v>
      </c>
      <c r="C39" s="27">
        <v>7510</v>
      </c>
      <c r="D39" s="27">
        <v>27150</v>
      </c>
      <c r="E39" s="27">
        <v>34660</v>
      </c>
      <c r="F39" s="27">
        <v>0</v>
      </c>
      <c r="G39" s="27">
        <v>1650</v>
      </c>
      <c r="H39" s="27">
        <v>1650</v>
      </c>
      <c r="I39" s="27">
        <v>7510</v>
      </c>
      <c r="J39" s="27">
        <v>25500</v>
      </c>
      <c r="K39" s="28">
        <v>33010</v>
      </c>
    </row>
    <row r="40" spans="1:11" ht="14.25" customHeight="1">
      <c r="A40" s="13"/>
      <c r="B40" s="14" t="s">
        <v>42</v>
      </c>
      <c r="C40" s="27">
        <v>0</v>
      </c>
      <c r="D40" s="27">
        <v>85526</v>
      </c>
      <c r="E40" s="27">
        <v>85526</v>
      </c>
      <c r="F40" s="27">
        <v>0</v>
      </c>
      <c r="G40" s="27">
        <v>0</v>
      </c>
      <c r="H40" s="27">
        <v>0</v>
      </c>
      <c r="I40" s="27">
        <v>0</v>
      </c>
      <c r="J40" s="27">
        <v>85526</v>
      </c>
      <c r="K40" s="28">
        <v>85526</v>
      </c>
    </row>
    <row r="41" spans="1:11" ht="14.25" customHeight="1">
      <c r="A41" s="13"/>
      <c r="B41" s="14" t="s">
        <v>43</v>
      </c>
      <c r="C41" s="27">
        <v>18590</v>
      </c>
      <c r="D41" s="27">
        <v>75600</v>
      </c>
      <c r="E41" s="27">
        <v>94190</v>
      </c>
      <c r="F41" s="27">
        <v>0</v>
      </c>
      <c r="G41" s="27">
        <v>0</v>
      </c>
      <c r="H41" s="27">
        <v>0</v>
      </c>
      <c r="I41" s="27">
        <v>18590</v>
      </c>
      <c r="J41" s="27">
        <v>75600</v>
      </c>
      <c r="K41" s="28">
        <v>94190</v>
      </c>
    </row>
    <row r="42" spans="1:11" ht="14.25" customHeight="1">
      <c r="A42" s="13"/>
      <c r="B42" s="14" t="s">
        <v>0</v>
      </c>
      <c r="C42" s="27">
        <v>15032</v>
      </c>
      <c r="D42" s="27">
        <v>1532971</v>
      </c>
      <c r="E42" s="27">
        <v>1548003</v>
      </c>
      <c r="F42" s="27">
        <v>0</v>
      </c>
      <c r="G42" s="27">
        <v>46541</v>
      </c>
      <c r="H42" s="27">
        <v>46541</v>
      </c>
      <c r="I42" s="27">
        <v>15032</v>
      </c>
      <c r="J42" s="27">
        <v>1486430</v>
      </c>
      <c r="K42" s="28">
        <v>1501462</v>
      </c>
    </row>
    <row r="43" spans="1:11" ht="14.25" customHeight="1">
      <c r="A43" s="13"/>
      <c r="B43" s="14" t="s">
        <v>64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8">
        <v>0</v>
      </c>
    </row>
    <row r="44" spans="1:11" ht="14.25" customHeight="1">
      <c r="A44" s="13"/>
      <c r="B44" s="14" t="s">
        <v>44</v>
      </c>
      <c r="C44" s="27">
        <v>1802</v>
      </c>
      <c r="D44" s="27">
        <v>22151</v>
      </c>
      <c r="E44" s="27">
        <v>23953</v>
      </c>
      <c r="F44" s="27">
        <v>0</v>
      </c>
      <c r="G44" s="27">
        <v>0</v>
      </c>
      <c r="H44" s="27">
        <v>0</v>
      </c>
      <c r="I44" s="27">
        <v>1802</v>
      </c>
      <c r="J44" s="27">
        <v>22151</v>
      </c>
      <c r="K44" s="28">
        <v>23953</v>
      </c>
    </row>
    <row r="45" spans="1:11" ht="14.25" customHeight="1">
      <c r="A45" s="13"/>
      <c r="B45" s="14" t="s">
        <v>67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8">
        <v>0</v>
      </c>
    </row>
    <row r="46" spans="1:11" ht="14.25" customHeight="1">
      <c r="A46" s="17"/>
      <c r="B46" s="15" t="s">
        <v>65</v>
      </c>
      <c r="C46" s="27">
        <v>10144</v>
      </c>
      <c r="D46" s="27">
        <v>6395</v>
      </c>
      <c r="E46" s="27">
        <v>16539</v>
      </c>
      <c r="F46" s="27">
        <v>0</v>
      </c>
      <c r="G46" s="27">
        <v>2217</v>
      </c>
      <c r="H46" s="27">
        <v>2217</v>
      </c>
      <c r="I46" s="27">
        <v>10144</v>
      </c>
      <c r="J46" s="27">
        <v>4178</v>
      </c>
      <c r="K46" s="28">
        <v>14322</v>
      </c>
    </row>
    <row r="47" spans="1:11" s="9" customFormat="1" ht="14.25" customHeight="1">
      <c r="A47" s="35" t="s">
        <v>45</v>
      </c>
      <c r="B47" s="35"/>
      <c r="C47" s="25">
        <v>81182</v>
      </c>
      <c r="D47" s="25">
        <v>0</v>
      </c>
      <c r="E47" s="25">
        <v>81182</v>
      </c>
      <c r="F47" s="25">
        <v>4002</v>
      </c>
      <c r="G47" s="25">
        <v>0</v>
      </c>
      <c r="H47" s="25">
        <v>4002</v>
      </c>
      <c r="I47" s="25">
        <v>77180</v>
      </c>
      <c r="J47" s="25">
        <v>0</v>
      </c>
      <c r="K47" s="26">
        <v>77180</v>
      </c>
    </row>
    <row r="48" spans="1:11" s="8" customFormat="1" ht="14.25" customHeight="1">
      <c r="A48" s="21"/>
      <c r="B48" s="23" t="s">
        <v>56</v>
      </c>
      <c r="C48" s="27">
        <v>81182</v>
      </c>
      <c r="D48" s="27">
        <v>0</v>
      </c>
      <c r="E48" s="27">
        <v>81182</v>
      </c>
      <c r="F48" s="27">
        <v>4002</v>
      </c>
      <c r="G48" s="27">
        <v>0</v>
      </c>
      <c r="H48" s="27">
        <v>4002</v>
      </c>
      <c r="I48" s="27">
        <v>77180</v>
      </c>
      <c r="J48" s="27">
        <v>0</v>
      </c>
      <c r="K48" s="28">
        <v>77180</v>
      </c>
    </row>
    <row r="49" spans="1:11" ht="14.25" customHeight="1">
      <c r="A49" s="18"/>
      <c r="B49" s="19" t="s">
        <v>46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8">
        <v>0</v>
      </c>
    </row>
    <row r="50" spans="1:11" s="9" customFormat="1" ht="14.25" customHeight="1">
      <c r="A50" s="35" t="s">
        <v>47</v>
      </c>
      <c r="B50" s="35"/>
      <c r="C50" s="29">
        <v>0</v>
      </c>
      <c r="D50" s="29">
        <v>1</v>
      </c>
      <c r="E50" s="29">
        <v>1</v>
      </c>
      <c r="F50" s="29">
        <v>0</v>
      </c>
      <c r="G50" s="29">
        <v>1</v>
      </c>
      <c r="H50" s="29">
        <v>1</v>
      </c>
      <c r="I50" s="29">
        <v>0</v>
      </c>
      <c r="J50" s="29">
        <v>0</v>
      </c>
      <c r="K50" s="30">
        <v>0</v>
      </c>
    </row>
    <row r="51" spans="1:11" ht="14.25" customHeight="1">
      <c r="A51" s="13"/>
      <c r="B51" s="14" t="s">
        <v>48</v>
      </c>
      <c r="C51" s="27">
        <v>0</v>
      </c>
      <c r="D51" s="27">
        <v>1</v>
      </c>
      <c r="E51" s="27">
        <v>1</v>
      </c>
      <c r="F51" s="27">
        <v>0</v>
      </c>
      <c r="G51" s="27">
        <v>1</v>
      </c>
      <c r="H51" s="27">
        <v>1</v>
      </c>
      <c r="I51" s="27">
        <v>0</v>
      </c>
      <c r="J51" s="27">
        <v>0</v>
      </c>
      <c r="K51" s="28">
        <v>0</v>
      </c>
    </row>
    <row r="52" spans="1:11" ht="14.25" customHeight="1">
      <c r="A52" s="13"/>
      <c r="B52" s="14" t="s">
        <v>66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8">
        <v>0</v>
      </c>
    </row>
    <row r="53" spans="1:11" s="9" customFormat="1" ht="14.25" customHeight="1">
      <c r="A53" s="35" t="s">
        <v>49</v>
      </c>
      <c r="B53" s="35"/>
      <c r="C53" s="25">
        <v>103840</v>
      </c>
      <c r="D53" s="25">
        <v>439515</v>
      </c>
      <c r="E53" s="25">
        <v>543355</v>
      </c>
      <c r="F53" s="25">
        <v>4997</v>
      </c>
      <c r="G53" s="25">
        <v>155050</v>
      </c>
      <c r="H53" s="25">
        <v>160047</v>
      </c>
      <c r="I53" s="25">
        <v>98843</v>
      </c>
      <c r="J53" s="25">
        <v>284465</v>
      </c>
      <c r="K53" s="26">
        <v>383308</v>
      </c>
    </row>
    <row r="54" spans="1:11" ht="14.25" customHeight="1">
      <c r="A54" s="13"/>
      <c r="B54" s="14" t="s">
        <v>50</v>
      </c>
      <c r="C54" s="27">
        <v>97064</v>
      </c>
      <c r="D54" s="27">
        <v>308063</v>
      </c>
      <c r="E54" s="27">
        <v>405127</v>
      </c>
      <c r="F54" s="27">
        <v>4997</v>
      </c>
      <c r="G54" s="27">
        <v>155050</v>
      </c>
      <c r="H54" s="27">
        <v>160047</v>
      </c>
      <c r="I54" s="27">
        <v>92067</v>
      </c>
      <c r="J54" s="27">
        <v>153013</v>
      </c>
      <c r="K54" s="28">
        <v>245080</v>
      </c>
    </row>
    <row r="55" spans="1:11" ht="14.25" customHeight="1">
      <c r="A55" s="13"/>
      <c r="B55" s="14" t="s">
        <v>51</v>
      </c>
      <c r="C55" s="27">
        <v>0</v>
      </c>
      <c r="D55" s="27">
        <v>131452</v>
      </c>
      <c r="E55" s="27">
        <v>131452</v>
      </c>
      <c r="F55" s="27">
        <v>0</v>
      </c>
      <c r="G55" s="27">
        <v>0</v>
      </c>
      <c r="H55" s="27">
        <v>0</v>
      </c>
      <c r="I55" s="27">
        <v>0</v>
      </c>
      <c r="J55" s="27">
        <v>131452</v>
      </c>
      <c r="K55" s="28">
        <v>131452</v>
      </c>
    </row>
    <row r="56" spans="1:11" ht="14.25" customHeight="1">
      <c r="A56" s="13"/>
      <c r="B56" s="14" t="s">
        <v>52</v>
      </c>
      <c r="C56" s="27">
        <v>2800</v>
      </c>
      <c r="D56" s="27">
        <v>0</v>
      </c>
      <c r="E56" s="27">
        <v>2800</v>
      </c>
      <c r="F56" s="27">
        <v>0</v>
      </c>
      <c r="G56" s="27">
        <v>0</v>
      </c>
      <c r="H56" s="27">
        <v>0</v>
      </c>
      <c r="I56" s="27">
        <v>2800</v>
      </c>
      <c r="J56" s="27">
        <v>0</v>
      </c>
      <c r="K56" s="28">
        <v>2800</v>
      </c>
    </row>
    <row r="57" spans="1:11" ht="14.25" customHeight="1">
      <c r="A57" s="13"/>
      <c r="B57" s="14" t="s">
        <v>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8">
        <v>0</v>
      </c>
    </row>
    <row r="58" spans="1:11" ht="14.25" customHeight="1">
      <c r="A58" s="13"/>
      <c r="B58" s="14" t="s">
        <v>54</v>
      </c>
      <c r="C58" s="27">
        <v>3976</v>
      </c>
      <c r="D58" s="27">
        <v>0</v>
      </c>
      <c r="E58" s="27">
        <v>3976</v>
      </c>
      <c r="F58" s="27">
        <v>0</v>
      </c>
      <c r="G58" s="27">
        <v>0</v>
      </c>
      <c r="H58" s="27">
        <v>0</v>
      </c>
      <c r="I58" s="27">
        <v>3976</v>
      </c>
      <c r="J58" s="27">
        <v>0</v>
      </c>
      <c r="K58" s="28">
        <v>3976</v>
      </c>
    </row>
    <row r="59" spans="1:11" s="9" customFormat="1" ht="14.25" customHeight="1">
      <c r="A59" s="35" t="s">
        <v>55</v>
      </c>
      <c r="B59" s="35"/>
      <c r="C59" s="25">
        <v>5965</v>
      </c>
      <c r="D59" s="25">
        <v>0</v>
      </c>
      <c r="E59" s="25">
        <v>5965</v>
      </c>
      <c r="F59" s="25">
        <v>5965</v>
      </c>
      <c r="G59" s="25">
        <v>0</v>
      </c>
      <c r="H59" s="25">
        <v>5965</v>
      </c>
      <c r="I59" s="25">
        <v>0</v>
      </c>
      <c r="J59" s="25">
        <v>0</v>
      </c>
      <c r="K59" s="26">
        <v>0</v>
      </c>
    </row>
    <row r="60" spans="1:11" s="9" customFormat="1" ht="14.25" customHeight="1">
      <c r="A60" s="34" t="s">
        <v>68</v>
      </c>
      <c r="B60" s="34"/>
      <c r="C60" s="31">
        <v>390810</v>
      </c>
      <c r="D60" s="31">
        <v>440370</v>
      </c>
      <c r="E60" s="31">
        <v>831180</v>
      </c>
      <c r="F60" s="31">
        <v>0</v>
      </c>
      <c r="G60" s="31">
        <v>0</v>
      </c>
      <c r="H60" s="31">
        <v>0</v>
      </c>
      <c r="I60" s="31">
        <v>390810</v>
      </c>
      <c r="J60" s="31">
        <v>440370</v>
      </c>
      <c r="K60" s="32">
        <v>831180</v>
      </c>
    </row>
    <row r="61" spans="3:11" ht="13.5">
      <c r="C61" s="12"/>
      <c r="D61" s="12"/>
      <c r="E61" s="12"/>
      <c r="F61" s="12"/>
      <c r="G61" s="12"/>
      <c r="H61" s="12"/>
      <c r="I61" s="12"/>
      <c r="J61" s="12"/>
      <c r="K61" s="12"/>
    </row>
  </sheetData>
  <sheetProtection/>
  <mergeCells count="18">
    <mergeCell ref="A37:B37"/>
    <mergeCell ref="A1:K1"/>
    <mergeCell ref="A2:K2"/>
    <mergeCell ref="A3:B3"/>
    <mergeCell ref="A4:B5"/>
    <mergeCell ref="C4:E4"/>
    <mergeCell ref="F4:H4"/>
    <mergeCell ref="I4:K4"/>
    <mergeCell ref="A47:B47"/>
    <mergeCell ref="A50:B50"/>
    <mergeCell ref="A53:B53"/>
    <mergeCell ref="A59:B59"/>
    <mergeCell ref="A60:B60"/>
    <mergeCell ref="A6:B6"/>
    <mergeCell ref="A7:B7"/>
    <mergeCell ref="A10:B10"/>
    <mergeCell ref="A14:B14"/>
    <mergeCell ref="A23:B23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ﾃﾗﾓﾄ ｹﾝｲﾁ</cp:lastModifiedBy>
  <cp:lastPrinted>2018-03-01T07:35:40Z</cp:lastPrinted>
  <dcterms:created xsi:type="dcterms:W3CDTF">2013-07-11T05:00:01Z</dcterms:created>
  <dcterms:modified xsi:type="dcterms:W3CDTF">2020-02-28T04:34:00Z</dcterms:modified>
  <cp:category/>
  <cp:version/>
  <cp:contentType/>
  <cp:contentStatus/>
</cp:coreProperties>
</file>