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521" windowWidth="20520" windowHeight="4035" activeTab="0"/>
  </bookViews>
  <sheets>
    <sheet name="Ｂ－6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<sst xmlns="http://schemas.openxmlformats.org/spreadsheetml/2006/main" count="34" uniqueCount="22">
  <si>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（単位　人）</t>
  </si>
  <si>
    <t>年齢</t>
  </si>
  <si>
    <t>転入</t>
  </si>
  <si>
    <t>転出</t>
  </si>
  <si>
    <t>総数</t>
  </si>
  <si>
    <t>15～19</t>
  </si>
  <si>
    <t>20～29</t>
  </si>
  <si>
    <t>30～39</t>
  </si>
  <si>
    <t>40～49</t>
  </si>
  <si>
    <t>50～59</t>
  </si>
  <si>
    <t>60～64</t>
  </si>
  <si>
    <t>広島県人口移動統計調査(乙調査)</t>
  </si>
  <si>
    <t xml:space="preserve"> 6～14</t>
  </si>
  <si>
    <t xml:space="preserve"> 0～5</t>
  </si>
  <si>
    <t xml:space="preserve">65 ～  </t>
  </si>
  <si>
    <t>平成26年度</t>
  </si>
  <si>
    <t>増減</t>
  </si>
  <si>
    <t>平成27年度</t>
  </si>
  <si>
    <t>平成28年度</t>
  </si>
  <si>
    <t>Ｂ－６　年齢別転入・転出者数</t>
  </si>
  <si>
    <t>平成29年度</t>
  </si>
  <si>
    <t>平成30年度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</si>
</sst>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4" xfId="0" applyFont="1" applyBorder="1" applyAlignment="1">
      <alignment horizontal="left"/>
    </xf>
    <xf numFmtId="38" fontId="3" fillId="0" borderId="15" xfId="49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181" fontId="8" fillId="0" borderId="16" xfId="49" applyNumberFormat="1" applyFont="1" applyBorder="1" applyAlignment="1">
      <alignment/>
    </xf>
    <xf numFmtId="181" fontId="8" fillId="0" borderId="17" xfId="49" applyNumberFormat="1" applyFont="1" applyBorder="1" applyAlignment="1">
      <alignment/>
    </xf>
    <xf numFmtId="181" fontId="8" fillId="0" borderId="16" xfId="49" applyNumberFormat="1" applyFont="1" applyFill="1" applyBorder="1" applyAlignment="1">
      <alignment/>
    </xf>
    <xf numFmtId="181" fontId="8" fillId="0" borderId="17" xfId="49" applyNumberFormat="1" applyFont="1" applyFill="1" applyBorder="1" applyAlignment="1">
      <alignment/>
    </xf>
    <xf numFmtId="181" fontId="9" fillId="0" borderId="16" xfId="49" applyNumberFormat="1" applyFont="1" applyFill="1" applyBorder="1" applyAlignment="1">
      <alignment/>
    </xf>
    <xf numFmtId="181" fontId="9" fillId="0" borderId="17" xfId="49" applyNumberFormat="1" applyFont="1" applyFill="1" applyBorder="1" applyAlignment="1">
      <alignment/>
    </xf>
    <xf numFmtId="181" fontId="9" fillId="0" borderId="16" xfId="49" applyNumberFormat="1" applyFont="1" applyBorder="1" applyAlignment="1">
      <alignment/>
    </xf>
    <xf numFmtId="181" fontId="9" fillId="0" borderId="17" xfId="49" applyNumberFormat="1" applyFont="1" applyBorder="1" applyAlignment="1">
      <alignment/>
    </xf>
    <xf numFmtId="181" fontId="8" fillId="0" borderId="18" xfId="49" applyNumberFormat="1" applyFont="1" applyBorder="1" applyAlignment="1">
      <alignment/>
    </xf>
    <xf numFmtId="181" fontId="8" fillId="0" borderId="19" xfId="49" applyNumberFormat="1" applyFont="1" applyBorder="1" applyAlignment="1">
      <alignment/>
    </xf>
    <xf numFmtId="181" fontId="8" fillId="0" borderId="18" xfId="49" applyNumberFormat="1" applyFont="1" applyFill="1" applyBorder="1" applyAlignment="1">
      <alignment/>
    </xf>
    <xf numFmtId="181" fontId="8" fillId="0" borderId="19" xfId="49" applyNumberFormat="1" applyFont="1" applyFill="1" applyBorder="1" applyAlignment="1">
      <alignment/>
    </xf>
    <xf numFmtId="181" fontId="9" fillId="0" borderId="18" xfId="49" applyNumberFormat="1" applyFont="1" applyFill="1" applyBorder="1" applyAlignment="1">
      <alignment/>
    </xf>
    <xf numFmtId="181" fontId="9" fillId="0" borderId="19" xfId="49" applyNumberFormat="1" applyFont="1" applyFill="1" applyBorder="1" applyAlignment="1">
      <alignment/>
    </xf>
    <xf numFmtId="188" fontId="8" fillId="0" borderId="0" xfId="49" applyNumberFormat="1" applyFont="1" applyBorder="1" applyAlignment="1">
      <alignment/>
    </xf>
    <xf numFmtId="188" fontId="9" fillId="0" borderId="0" xfId="49" applyNumberFormat="1" applyFont="1" applyBorder="1" applyAlignment="1">
      <alignment/>
    </xf>
    <xf numFmtId="188" fontId="8" fillId="0" borderId="20" xfId="49" applyNumberFormat="1" applyFont="1" applyBorder="1" applyAlignment="1">
      <alignment/>
    </xf>
    <xf numFmtId="188" fontId="8" fillId="0" borderId="16" xfId="49" applyNumberFormat="1" applyFont="1" applyBorder="1" applyAlignment="1">
      <alignment/>
    </xf>
    <xf numFmtId="188" fontId="8" fillId="0" borderId="0" xfId="49" applyNumberFormat="1" applyFont="1" applyFill="1" applyBorder="1" applyAlignment="1">
      <alignment/>
    </xf>
    <xf numFmtId="188" fontId="8" fillId="0" borderId="18" xfId="49" applyNumberFormat="1" applyFont="1" applyFill="1" applyBorder="1" applyAlignment="1">
      <alignment/>
    </xf>
    <xf numFmtId="188" fontId="9" fillId="0" borderId="0" xfId="49" applyNumberFormat="1" applyFont="1" applyFill="1" applyBorder="1" applyAlignment="1">
      <alignment/>
    </xf>
    <xf numFmtId="188" fontId="9" fillId="0" borderId="18" xfId="49" applyNumberFormat="1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tabSelected="1" zoomScalePageLayoutView="0" workbookViewId="0" topLeftCell="A1">
      <selection activeCell="G5" sqref="G5"/>
    </sheetView>
  </sheetViews>
  <sheetFormatPr defaultColWidth="10.375" defaultRowHeight="13.5"/>
  <cols>
    <col min="1" max="1" width="8.75390625" style="0" bestFit="1" customWidth="1"/>
    <col min="2" max="3" width="6.25390625" style="0" customWidth="1"/>
    <col min="4" max="4" width="7.00390625" style="0" customWidth="1"/>
    <col min="5" max="6" width="6.25390625" style="0" customWidth="1"/>
    <col min="7" max="7" width="7.00390625" style="0" customWidth="1"/>
    <col min="8" max="9" width="6.25390625" style="0" customWidth="1"/>
    <col min="10" max="10" width="7.00390625" style="0" customWidth="1"/>
    <col min="11" max="12" width="6.25390625" style="0" customWidth="1"/>
    <col min="13" max="13" width="7.00390625" style="0" customWidth="1"/>
    <col min="14" max="15" width="6.375" style="0" customWidth="1"/>
    <col min="16" max="16" width="9.625" style="0" bestFit="1" customWidth="1"/>
  </cols>
  <sheetData>
    <row r="1" spans="1:16" s="1" customFormat="1" ht="17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ht="16.5" customHeight="1">
      <c r="A2" s="45" t="s">
        <v>0</v>
      </c>
      <c r="B2" s="45"/>
      <c r="L2" s="41" t="s">
        <v>11</v>
      </c>
      <c r="M2" s="41"/>
      <c r="N2" s="41"/>
      <c r="O2" s="41"/>
      <c r="P2" s="41"/>
    </row>
    <row r="3" spans="1:16" s="5" customFormat="1" ht="16.5" customHeight="1">
      <c r="A3" s="44" t="s">
        <v>1</v>
      </c>
      <c r="B3" s="42" t="s">
        <v>15</v>
      </c>
      <c r="C3" s="43"/>
      <c r="D3" s="44"/>
      <c r="E3" s="42" t="s">
        <v>17</v>
      </c>
      <c r="F3" s="43"/>
      <c r="G3" s="44"/>
      <c r="H3" s="42" t="s">
        <v>18</v>
      </c>
      <c r="I3" s="43"/>
      <c r="J3" s="44"/>
      <c r="K3" s="42" t="s">
        <v>20</v>
      </c>
      <c r="L3" s="43"/>
      <c r="M3" s="44"/>
      <c r="N3" s="38" t="s">
        <v>21</v>
      </c>
      <c r="O3" s="39"/>
      <c r="P3" s="39"/>
    </row>
    <row r="4" spans="1:16" s="5" customFormat="1" ht="16.5" customHeight="1">
      <c r="A4" s="46"/>
      <c r="B4" s="4" t="s">
        <v>2</v>
      </c>
      <c r="C4" s="3" t="s">
        <v>3</v>
      </c>
      <c r="D4" s="6" t="s">
        <v>16</v>
      </c>
      <c r="E4" s="4" t="s">
        <v>2</v>
      </c>
      <c r="F4" s="3" t="s">
        <v>3</v>
      </c>
      <c r="G4" s="6" t="s">
        <v>16</v>
      </c>
      <c r="H4" s="4" t="s">
        <v>2</v>
      </c>
      <c r="I4" s="3" t="s">
        <v>3</v>
      </c>
      <c r="J4" s="6" t="s">
        <v>16</v>
      </c>
      <c r="K4" s="4" t="s">
        <v>2</v>
      </c>
      <c r="L4" s="3" t="s">
        <v>3</v>
      </c>
      <c r="M4" s="6" t="s">
        <v>16</v>
      </c>
      <c r="N4" s="8" t="s">
        <v>2</v>
      </c>
      <c r="O4" s="9" t="s">
        <v>3</v>
      </c>
      <c r="P4" s="10" t="s">
        <v>16</v>
      </c>
    </row>
    <row r="5" spans="1:16" ht="16.5" customHeight="1">
      <c r="A5" s="14" t="s">
        <v>4</v>
      </c>
      <c r="B5" s="16">
        <v>3980</v>
      </c>
      <c r="C5" s="17">
        <v>4303</v>
      </c>
      <c r="D5" s="30">
        <v>-323</v>
      </c>
      <c r="E5" s="16">
        <v>3960</v>
      </c>
      <c r="F5" s="17">
        <v>4118</v>
      </c>
      <c r="G5" s="30">
        <v>-158</v>
      </c>
      <c r="H5" s="16">
        <v>3991</v>
      </c>
      <c r="I5" s="16">
        <v>4114</v>
      </c>
      <c r="J5" s="33">
        <v>-123</v>
      </c>
      <c r="K5" s="18">
        <v>3250</v>
      </c>
      <c r="L5" s="19">
        <v>3978</v>
      </c>
      <c r="M5" s="34">
        <v>-728</v>
      </c>
      <c r="N5" s="20">
        <f>SUM(N7:N16)</f>
        <v>3960</v>
      </c>
      <c r="O5" s="21">
        <f>SUM(O7:O16)</f>
        <v>5489</v>
      </c>
      <c r="P5" s="36">
        <f>N5-O5</f>
        <v>-1529</v>
      </c>
    </row>
    <row r="6" spans="1:16" ht="16.5" customHeight="1">
      <c r="A6" s="15"/>
      <c r="B6" s="22"/>
      <c r="C6" s="23"/>
      <c r="D6" s="31"/>
      <c r="E6" s="22"/>
      <c r="F6" s="23"/>
      <c r="G6" s="31"/>
      <c r="H6" s="22"/>
      <c r="I6" s="23"/>
      <c r="J6" s="31"/>
      <c r="K6" s="18"/>
      <c r="L6" s="19"/>
      <c r="M6" s="34"/>
      <c r="N6" s="20"/>
      <c r="O6" s="21"/>
      <c r="P6" s="36"/>
    </row>
    <row r="7" spans="1:16" ht="16.5" customHeight="1">
      <c r="A7" s="11" t="s">
        <v>13</v>
      </c>
      <c r="B7" s="16">
        <v>305</v>
      </c>
      <c r="C7" s="17">
        <v>363</v>
      </c>
      <c r="D7" s="30">
        <v>-58</v>
      </c>
      <c r="E7" s="16">
        <v>279</v>
      </c>
      <c r="F7" s="17">
        <v>314</v>
      </c>
      <c r="G7" s="30">
        <v>-35</v>
      </c>
      <c r="H7" s="16">
        <v>295</v>
      </c>
      <c r="I7" s="17">
        <v>294</v>
      </c>
      <c r="J7" s="30">
        <v>1</v>
      </c>
      <c r="K7" s="18">
        <v>225</v>
      </c>
      <c r="L7" s="19">
        <v>230</v>
      </c>
      <c r="M7" s="34">
        <v>-5</v>
      </c>
      <c r="N7" s="20">
        <v>241</v>
      </c>
      <c r="O7" s="21">
        <v>324</v>
      </c>
      <c r="P7" s="36">
        <f>N7-O7</f>
        <v>-83</v>
      </c>
    </row>
    <row r="8" spans="1:16" ht="16.5" customHeight="1">
      <c r="A8" s="12" t="s">
        <v>12</v>
      </c>
      <c r="B8" s="16">
        <v>135</v>
      </c>
      <c r="C8" s="17">
        <v>175</v>
      </c>
      <c r="D8" s="30">
        <v>-40</v>
      </c>
      <c r="E8" s="16">
        <v>139</v>
      </c>
      <c r="F8" s="17">
        <v>162</v>
      </c>
      <c r="G8" s="30">
        <v>-23</v>
      </c>
      <c r="H8" s="16">
        <v>127</v>
      </c>
      <c r="I8" s="17">
        <v>186</v>
      </c>
      <c r="J8" s="30">
        <v>-59</v>
      </c>
      <c r="K8" s="18">
        <v>112</v>
      </c>
      <c r="L8" s="19">
        <v>168</v>
      </c>
      <c r="M8" s="34">
        <v>-56</v>
      </c>
      <c r="N8" s="20">
        <v>142</v>
      </c>
      <c r="O8" s="21">
        <v>236</v>
      </c>
      <c r="P8" s="36">
        <f aca="true" t="shared" si="0" ref="P8:P16">N8-O8</f>
        <v>-94</v>
      </c>
    </row>
    <row r="9" spans="1:16" ht="16.5" customHeight="1">
      <c r="A9" s="12" t="s">
        <v>5</v>
      </c>
      <c r="B9" s="16">
        <v>360</v>
      </c>
      <c r="C9" s="17">
        <v>241</v>
      </c>
      <c r="D9" s="30">
        <v>119</v>
      </c>
      <c r="E9" s="16">
        <v>396</v>
      </c>
      <c r="F9" s="17">
        <v>252</v>
      </c>
      <c r="G9" s="30">
        <v>144</v>
      </c>
      <c r="H9" s="16">
        <v>377</v>
      </c>
      <c r="I9" s="17">
        <v>242</v>
      </c>
      <c r="J9" s="30">
        <v>135</v>
      </c>
      <c r="K9" s="18">
        <v>294</v>
      </c>
      <c r="L9" s="19">
        <v>235</v>
      </c>
      <c r="M9" s="34">
        <v>59</v>
      </c>
      <c r="N9" s="20">
        <v>473</v>
      </c>
      <c r="O9" s="21">
        <v>364</v>
      </c>
      <c r="P9" s="36">
        <f t="shared" si="0"/>
        <v>109</v>
      </c>
    </row>
    <row r="10" spans="1:16" ht="16.5" customHeight="1">
      <c r="A10" s="12" t="s">
        <v>6</v>
      </c>
      <c r="B10" s="16">
        <v>1488</v>
      </c>
      <c r="C10" s="17">
        <v>1622</v>
      </c>
      <c r="D10" s="30">
        <v>-134</v>
      </c>
      <c r="E10" s="16">
        <v>1462</v>
      </c>
      <c r="F10" s="17">
        <v>1562</v>
      </c>
      <c r="G10" s="30">
        <v>-100</v>
      </c>
      <c r="H10" s="16">
        <v>1506</v>
      </c>
      <c r="I10" s="17">
        <v>1639</v>
      </c>
      <c r="J10" s="30">
        <v>-133</v>
      </c>
      <c r="K10" s="18">
        <v>1327</v>
      </c>
      <c r="L10" s="19">
        <v>1627</v>
      </c>
      <c r="M10" s="34">
        <v>-300</v>
      </c>
      <c r="N10" s="20">
        <v>1500</v>
      </c>
      <c r="O10" s="21">
        <v>2294</v>
      </c>
      <c r="P10" s="36">
        <f t="shared" si="0"/>
        <v>-794</v>
      </c>
    </row>
    <row r="11" spans="1:16" ht="16.5" customHeight="1">
      <c r="A11" s="12" t="s">
        <v>7</v>
      </c>
      <c r="B11" s="16">
        <v>837</v>
      </c>
      <c r="C11" s="17">
        <v>904</v>
      </c>
      <c r="D11" s="30">
        <v>-67</v>
      </c>
      <c r="E11" s="16">
        <v>826</v>
      </c>
      <c r="F11" s="17">
        <v>901</v>
      </c>
      <c r="G11" s="30">
        <v>-75</v>
      </c>
      <c r="H11" s="16">
        <v>847</v>
      </c>
      <c r="I11" s="17">
        <v>835</v>
      </c>
      <c r="J11" s="30">
        <v>12</v>
      </c>
      <c r="K11" s="18">
        <v>626</v>
      </c>
      <c r="L11" s="19">
        <v>809</v>
      </c>
      <c r="M11" s="34">
        <v>-183</v>
      </c>
      <c r="N11" s="20">
        <v>748</v>
      </c>
      <c r="O11" s="21">
        <v>1042</v>
      </c>
      <c r="P11" s="36">
        <f t="shared" si="0"/>
        <v>-294</v>
      </c>
    </row>
    <row r="12" spans="1:16" ht="16.5" customHeight="1">
      <c r="A12" s="12"/>
      <c r="B12" s="16"/>
      <c r="C12" s="17"/>
      <c r="D12" s="30"/>
      <c r="E12" s="16"/>
      <c r="F12" s="17"/>
      <c r="G12" s="30"/>
      <c r="H12" s="16"/>
      <c r="I12" s="17"/>
      <c r="J12" s="30"/>
      <c r="K12" s="18"/>
      <c r="L12" s="19"/>
      <c r="M12" s="34"/>
      <c r="N12" s="20"/>
      <c r="O12" s="21"/>
      <c r="P12" s="36"/>
    </row>
    <row r="13" spans="1:16" ht="16.5" customHeight="1">
      <c r="A13" s="11" t="s">
        <v>8</v>
      </c>
      <c r="B13" s="16">
        <v>393</v>
      </c>
      <c r="C13" s="17">
        <v>476</v>
      </c>
      <c r="D13" s="30">
        <v>-83</v>
      </c>
      <c r="E13" s="16">
        <v>429</v>
      </c>
      <c r="F13" s="17">
        <v>449</v>
      </c>
      <c r="G13" s="30">
        <v>-20</v>
      </c>
      <c r="H13" s="16">
        <v>407</v>
      </c>
      <c r="I13" s="17">
        <v>464</v>
      </c>
      <c r="J13" s="30">
        <v>-57</v>
      </c>
      <c r="K13" s="18">
        <v>338</v>
      </c>
      <c r="L13" s="19">
        <v>460</v>
      </c>
      <c r="M13" s="34">
        <v>-122</v>
      </c>
      <c r="N13" s="20">
        <v>437</v>
      </c>
      <c r="O13" s="21">
        <v>566</v>
      </c>
      <c r="P13" s="36">
        <f t="shared" si="0"/>
        <v>-129</v>
      </c>
    </row>
    <row r="14" spans="1:16" ht="16.5" customHeight="1">
      <c r="A14" s="12" t="s">
        <v>9</v>
      </c>
      <c r="B14" s="16">
        <v>226</v>
      </c>
      <c r="C14" s="17">
        <v>233</v>
      </c>
      <c r="D14" s="30">
        <v>-7</v>
      </c>
      <c r="E14" s="16">
        <v>213</v>
      </c>
      <c r="F14" s="17">
        <v>225</v>
      </c>
      <c r="G14" s="30">
        <v>-12</v>
      </c>
      <c r="H14" s="16">
        <v>213</v>
      </c>
      <c r="I14" s="17">
        <v>215</v>
      </c>
      <c r="J14" s="30">
        <v>-2</v>
      </c>
      <c r="K14" s="18">
        <v>145</v>
      </c>
      <c r="L14" s="19">
        <v>217</v>
      </c>
      <c r="M14" s="34">
        <v>-72</v>
      </c>
      <c r="N14" s="20">
        <v>219</v>
      </c>
      <c r="O14" s="21">
        <v>282</v>
      </c>
      <c r="P14" s="36">
        <f t="shared" si="0"/>
        <v>-63</v>
      </c>
    </row>
    <row r="15" spans="1:16" ht="16.5" customHeight="1">
      <c r="A15" s="12" t="s">
        <v>10</v>
      </c>
      <c r="B15" s="16">
        <v>79</v>
      </c>
      <c r="C15" s="17">
        <v>66</v>
      </c>
      <c r="D15" s="30">
        <v>13</v>
      </c>
      <c r="E15" s="16">
        <v>56</v>
      </c>
      <c r="F15" s="17">
        <v>58</v>
      </c>
      <c r="G15" s="30">
        <v>-2</v>
      </c>
      <c r="H15" s="16">
        <v>59</v>
      </c>
      <c r="I15" s="17">
        <v>51</v>
      </c>
      <c r="J15" s="30">
        <v>8</v>
      </c>
      <c r="K15" s="18">
        <v>49</v>
      </c>
      <c r="L15" s="19">
        <v>50</v>
      </c>
      <c r="M15" s="34">
        <v>-1</v>
      </c>
      <c r="N15" s="20">
        <v>51</v>
      </c>
      <c r="O15" s="21">
        <v>86</v>
      </c>
      <c r="P15" s="36">
        <f t="shared" si="0"/>
        <v>-35</v>
      </c>
    </row>
    <row r="16" spans="1:16" ht="16.5" customHeight="1">
      <c r="A16" s="13" t="s">
        <v>14</v>
      </c>
      <c r="B16" s="24">
        <v>157</v>
      </c>
      <c r="C16" s="25">
        <v>223</v>
      </c>
      <c r="D16" s="32">
        <v>-66</v>
      </c>
      <c r="E16" s="24">
        <v>160</v>
      </c>
      <c r="F16" s="25">
        <v>195</v>
      </c>
      <c r="G16" s="32">
        <v>-35</v>
      </c>
      <c r="H16" s="24">
        <v>160</v>
      </c>
      <c r="I16" s="25">
        <v>188</v>
      </c>
      <c r="J16" s="32">
        <v>-28</v>
      </c>
      <c r="K16" s="26">
        <v>134</v>
      </c>
      <c r="L16" s="27">
        <v>182</v>
      </c>
      <c r="M16" s="35">
        <v>-48</v>
      </c>
      <c r="N16" s="28">
        <v>149</v>
      </c>
      <c r="O16" s="29">
        <v>295</v>
      </c>
      <c r="P16" s="37">
        <f t="shared" si="0"/>
        <v>-146</v>
      </c>
    </row>
    <row r="17" ht="13.5">
      <c r="O17" s="7"/>
    </row>
    <row r="18" spans="14:16" ht="13.5">
      <c r="N18" s="7"/>
      <c r="P18" s="7"/>
    </row>
  </sheetData>
  <sheetProtection/>
  <mergeCells count="9">
    <mergeCell ref="N3:P3"/>
    <mergeCell ref="A1:P1"/>
    <mergeCell ref="L2:P2"/>
    <mergeCell ref="B3:D3"/>
    <mergeCell ref="E3:G3"/>
    <mergeCell ref="H3:J3"/>
    <mergeCell ref="K3:M3"/>
    <mergeCell ref="A2:B2"/>
    <mergeCell ref="A3:A4"/>
  </mergeCells>
  <printOptions/>
  <pageMargins left="0.1968503937007874" right="0.1968503937007874" top="0.984251968503937" bottom="0.984251968503937" header="0.1968503937007874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2019-11-19T05:46:10Z</cp:lastPrinted>
  <dcterms:created xsi:type="dcterms:W3CDTF">2004-04-14T00:21:41Z</dcterms:created>
  <dcterms:modified xsi:type="dcterms:W3CDTF">2020-01-23T05:58:20Z</dcterms:modified>
  <cp:category/>
  <cp:version/>
  <cp:contentType/>
  <cp:contentStatus/>
</cp:coreProperties>
</file>