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6" yWindow="65446" windowWidth="14655" windowHeight="8310" activeTab="0"/>
  </bookViews>
  <sheets>
    <sheet name="Ｃ－１８" sheetId="1" r:id="rId1"/>
  </sheets>
  <definedNames>
    <definedName name="_xlnm.Print_Area" localSheetId="0">'Ｃ－１８'!$A$1:$Z$35</definedName>
  </definedNames>
  <calcPr fullCalcOnLoad="1"/>
</workbook>
</file>

<file path=xl/sharedStrings.xml><?xml version="1.0" encoding="utf-8"?>
<sst xmlns="http://schemas.openxmlformats.org/spreadsheetml/2006/main" count="107" uniqueCount="46">
  <si>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</si>
  <si>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</si>
  <si>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</si>
  <si>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</si>
  <si>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</si>
  <si>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</si>
  <si>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</si>
  <si>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</si>
  <si>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</si>
  <si>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（単位　世帯，人）</t>
  </si>
  <si>
    <t>区分</t>
  </si>
  <si>
    <t>総数</t>
  </si>
  <si>
    <t>中央</t>
  </si>
  <si>
    <t>世帯数</t>
  </si>
  <si>
    <t>世帯
人員</t>
  </si>
  <si>
    <t>A</t>
  </si>
  <si>
    <t>A</t>
  </si>
  <si>
    <t>B</t>
  </si>
  <si>
    <t>一般世帯</t>
  </si>
  <si>
    <t>B</t>
  </si>
  <si>
    <t>C</t>
  </si>
  <si>
    <t>施設等の世帯</t>
  </si>
  <si>
    <t>C</t>
  </si>
  <si>
    <r>
      <t>7</t>
    </r>
    <r>
      <rPr>
        <sz val="10"/>
        <rFont val="ＭＳ 明朝"/>
        <family val="1"/>
      </rPr>
      <t>人</t>
    </r>
    <r>
      <rPr>
        <sz val="10"/>
        <rFont val="ＭＳ 明朝"/>
        <family val="1"/>
      </rPr>
      <t>以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>世</t>
    </r>
    <r>
      <rPr>
        <sz val="10"/>
        <rFont val="ＭＳ 明朝"/>
        <family val="1"/>
      </rPr>
      <t>帯</t>
    </r>
  </si>
  <si>
    <t>2　人　〃　</t>
  </si>
  <si>
    <t>3　人　〃　</t>
  </si>
  <si>
    <t>4　人　〃　</t>
  </si>
  <si>
    <t>5　人　〃　</t>
  </si>
  <si>
    <t>6　人　〃　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</si>
  <si>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</si>
  <si>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</si>
  <si>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</si>
  <si>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</si>
  <si>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</si>
  <si>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</si>
  <si>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</si>
  <si>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</si>
  <si>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合併町計</t>
  </si>
  <si>
    <t>旧呉市計</t>
  </si>
  <si>
    <t>世帯数及び世帯人員（地区別）</t>
  </si>
  <si>
    <t>Ｃ－１８　世帯の種類，世帯人員別</t>
  </si>
  <si>
    <t>区　　　　分</t>
  </si>
  <si>
    <r>
      <t>1人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帯</t>
    </r>
  </si>
  <si>
    <t>国勢調査(平成27年)</t>
  </si>
  <si>
    <t>-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</si>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</sst>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 ;[Red]\-#,##0\ 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horizontal="distributed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8" fillId="0" borderId="0" xfId="61" applyFont="1">
      <alignment/>
      <protection/>
    </xf>
    <xf numFmtId="0" fontId="0" fillId="0" borderId="13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5" fillId="0" borderId="0" xfId="61" applyFont="1" applyFill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49" fontId="0" fillId="0" borderId="14" xfId="61" applyNumberFormat="1" applyFont="1" applyBorder="1" applyAlignment="1">
      <alignment horizontal="distributed" vertical="center"/>
      <protection/>
    </xf>
    <xf numFmtId="49" fontId="0" fillId="0" borderId="13" xfId="61" applyNumberFormat="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/>
      <protection/>
    </xf>
    <xf numFmtId="183" fontId="7" fillId="0" borderId="0" xfId="61" applyNumberFormat="1" applyFont="1" applyBorder="1" applyAlignment="1">
      <alignment/>
      <protection/>
    </xf>
    <xf numFmtId="0" fontId="0" fillId="0" borderId="0" xfId="61" applyFont="1" applyBorder="1" applyAlignment="1">
      <alignment horizontal="distributed" vertical="center"/>
      <protection/>
    </xf>
    <xf numFmtId="183" fontId="9" fillId="0" borderId="0" xfId="61" applyNumberFormat="1" applyFont="1" applyBorder="1" applyAlignment="1">
      <alignment/>
      <protection/>
    </xf>
    <xf numFmtId="0" fontId="0" fillId="0" borderId="0" xfId="61" applyFont="1" applyFill="1" applyBorder="1" applyAlignment="1">
      <alignment horizontal="distributed" vertical="center"/>
      <protection/>
    </xf>
    <xf numFmtId="183" fontId="9" fillId="0" borderId="0" xfId="61" applyNumberFormat="1" applyFont="1" applyFill="1" applyBorder="1" applyAlignment="1">
      <alignment/>
      <protection/>
    </xf>
    <xf numFmtId="0" fontId="0" fillId="0" borderId="0" xfId="6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distributed" vertical="center"/>
      <protection/>
    </xf>
    <xf numFmtId="183" fontId="9" fillId="0" borderId="0" xfId="61" applyNumberFormat="1" applyFont="1" applyBorder="1" applyAlignment="1">
      <alignment horizontal="center"/>
      <protection/>
    </xf>
    <xf numFmtId="183" fontId="9" fillId="0" borderId="0" xfId="49" applyNumberFormat="1" applyFont="1" applyBorder="1" applyAlignment="1">
      <alignment horizontal="right"/>
    </xf>
    <xf numFmtId="0" fontId="6" fillId="0" borderId="12" xfId="61" applyFont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183" fontId="7" fillId="0" borderId="0" xfId="49" applyNumberFormat="1" applyFont="1" applyBorder="1" applyAlignment="1">
      <alignment/>
    </xf>
    <xf numFmtId="183" fontId="9" fillId="0" borderId="0" xfId="49" applyNumberFormat="1" applyFont="1" applyBorder="1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 textRotation="255"/>
      <protection/>
    </xf>
    <xf numFmtId="183" fontId="9" fillId="0" borderId="16" xfId="61" applyNumberFormat="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183" fontId="7" fillId="0" borderId="17" xfId="49" applyNumberFormat="1" applyFont="1" applyFill="1" applyBorder="1" applyAlignment="1">
      <alignment/>
    </xf>
    <xf numFmtId="183" fontId="7" fillId="0" borderId="17" xfId="61" applyNumberFormat="1" applyFont="1" applyFill="1" applyBorder="1" applyAlignment="1">
      <alignment/>
      <protection/>
    </xf>
    <xf numFmtId="183" fontId="9" fillId="0" borderId="17" xfId="49" applyNumberFormat="1" applyFont="1" applyFill="1" applyBorder="1" applyAlignment="1">
      <alignment/>
    </xf>
    <xf numFmtId="183" fontId="9" fillId="0" borderId="17" xfId="61" applyNumberFormat="1" applyFont="1" applyFill="1" applyBorder="1" applyAlignment="1">
      <alignment/>
      <protection/>
    </xf>
    <xf numFmtId="183" fontId="9" fillId="0" borderId="14" xfId="49" applyNumberFormat="1" applyFont="1" applyFill="1" applyBorder="1" applyAlignment="1">
      <alignment/>
    </xf>
    <xf numFmtId="183" fontId="9" fillId="0" borderId="13" xfId="49" applyNumberFormat="1" applyFont="1" applyFill="1" applyBorder="1" applyAlignment="1">
      <alignment/>
    </xf>
    <xf numFmtId="183" fontId="9" fillId="0" borderId="17" xfId="49" applyNumberFormat="1" applyFont="1" applyFill="1" applyBorder="1" applyAlignment="1">
      <alignment horizontal="right"/>
    </xf>
    <xf numFmtId="183" fontId="9" fillId="0" borderId="18" xfId="49" applyNumberFormat="1" applyFont="1" applyFill="1" applyBorder="1" applyAlignment="1">
      <alignment horizontal="right"/>
    </xf>
    <xf numFmtId="183" fontId="7" fillId="0" borderId="14" xfId="49" applyNumberFormat="1" applyFont="1" applyFill="1" applyBorder="1" applyAlignment="1">
      <alignment/>
    </xf>
    <xf numFmtId="0" fontId="0" fillId="0" borderId="0" xfId="61" applyFont="1" applyFill="1">
      <alignment/>
      <protection/>
    </xf>
    <xf numFmtId="183" fontId="7" fillId="0" borderId="13" xfId="61" applyNumberFormat="1" applyFont="1" applyFill="1" applyBorder="1" applyAlignment="1">
      <alignment/>
      <protection/>
    </xf>
    <xf numFmtId="49" fontId="0" fillId="0" borderId="16" xfId="61" applyNumberFormat="1" applyFont="1" applyBorder="1" applyAlignment="1">
      <alignment horizontal="distributed" vertical="center"/>
      <protection/>
    </xf>
    <xf numFmtId="183" fontId="9" fillId="0" borderId="16" xfId="49" applyNumberFormat="1" applyFont="1" applyFill="1" applyBorder="1" applyAlignment="1">
      <alignment/>
    </xf>
    <xf numFmtId="183" fontId="9" fillId="0" borderId="16" xfId="49" applyNumberFormat="1" applyFont="1" applyFill="1" applyBorder="1" applyAlignment="1">
      <alignment horizontal="center"/>
    </xf>
    <xf numFmtId="183" fontId="9" fillId="0" borderId="13" xfId="61" applyNumberFormat="1" applyFont="1" applyFill="1" applyBorder="1" applyAlignment="1">
      <alignment/>
      <protection/>
    </xf>
    <xf numFmtId="183" fontId="9" fillId="0" borderId="18" xfId="61" applyNumberFormat="1" applyFont="1" applyFill="1" applyBorder="1" applyAlignment="1">
      <alignment/>
      <protection/>
    </xf>
    <xf numFmtId="183" fontId="9" fillId="0" borderId="18" xfId="49" applyNumberFormat="1" applyFont="1" applyFill="1" applyBorder="1" applyAlignment="1">
      <alignment/>
    </xf>
    <xf numFmtId="0" fontId="0" fillId="0" borderId="16" xfId="61" applyFont="1" applyBorder="1" applyAlignment="1">
      <alignment horizontal="distributed" vertical="center"/>
      <protection/>
    </xf>
    <xf numFmtId="49" fontId="0" fillId="0" borderId="19" xfId="61" applyNumberFormat="1" applyFont="1" applyBorder="1" applyAlignment="1">
      <alignment horizontal="distributed" vertical="center"/>
      <protection/>
    </xf>
    <xf numFmtId="49" fontId="0" fillId="0" borderId="13" xfId="61" applyNumberFormat="1" applyFont="1" applyFill="1" applyBorder="1" applyAlignment="1">
      <alignment vertical="center"/>
      <protection/>
    </xf>
    <xf numFmtId="0" fontId="5" fillId="0" borderId="13" xfId="61" applyFont="1" applyBorder="1" applyAlignment="1">
      <alignment/>
      <protection/>
    </xf>
    <xf numFmtId="49" fontId="0" fillId="0" borderId="13" xfId="61" applyNumberFormat="1" applyFont="1" applyFill="1" applyBorder="1" applyAlignment="1">
      <alignment horizontal="distributed" vertical="center"/>
      <protection/>
    </xf>
    <xf numFmtId="183" fontId="9" fillId="0" borderId="14" xfId="49" applyNumberFormat="1" applyFont="1" applyFill="1" applyBorder="1" applyAlignment="1">
      <alignment horizontal="right"/>
    </xf>
    <xf numFmtId="196" fontId="9" fillId="0" borderId="17" xfId="49" applyNumberFormat="1" applyFont="1" applyFill="1" applyBorder="1" applyAlignment="1">
      <alignment/>
    </xf>
    <xf numFmtId="183" fontId="5" fillId="0" borderId="0" xfId="61" applyNumberFormat="1" applyFont="1">
      <alignment/>
      <protection/>
    </xf>
    <xf numFmtId="183" fontId="0" fillId="0" borderId="0" xfId="61" applyNumberFormat="1" applyFont="1">
      <alignment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Alignment="1">
      <alignment horizontal="left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left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textRotation="255"/>
      <protection/>
    </xf>
    <xf numFmtId="0" fontId="5" fillId="0" borderId="28" xfId="6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distributed" vertical="center"/>
      <protection/>
    </xf>
    <xf numFmtId="49" fontId="0" fillId="0" borderId="14" xfId="61" applyNumberFormat="1" applyFont="1" applyBorder="1" applyAlignment="1">
      <alignment horizontal="distributed" vertical="center"/>
      <protection/>
    </xf>
    <xf numFmtId="49" fontId="0" fillId="0" borderId="13" xfId="61" applyNumberFormat="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/>
    </xf>
    <xf numFmtId="38" fontId="7" fillId="0" borderId="29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showGridLines="0" tabSelected="1" zoomScalePageLayoutView="0" workbookViewId="0" topLeftCell="A1">
      <selection activeCell="A1" sqref="A1:M1"/>
    </sheetView>
  </sheetViews>
  <sheetFormatPr defaultColWidth="10.25390625" defaultRowHeight="12.75"/>
  <cols>
    <col min="1" max="1" width="3.25390625" style="2" bestFit="1" customWidth="1"/>
    <col min="2" max="2" width="2.375" style="3" customWidth="1"/>
    <col min="3" max="3" width="14.25390625" style="3" customWidth="1"/>
    <col min="4" max="4" width="8.75390625" style="1" customWidth="1"/>
    <col min="5" max="7" width="9.875" style="1" customWidth="1"/>
    <col min="8" max="8" width="8.75390625" style="1" customWidth="1"/>
    <col min="9" max="9" width="9.875" style="1" customWidth="1"/>
    <col min="10" max="10" width="8.75390625" style="1" customWidth="1"/>
    <col min="11" max="11" width="9.875" style="1" customWidth="1"/>
    <col min="12" max="12" width="8.75390625" style="1" customWidth="1"/>
    <col min="13" max="13" width="9.875" style="1" customWidth="1"/>
    <col min="14" max="14" width="8.75390625" style="1" customWidth="1"/>
    <col min="15" max="15" width="9.875" style="1" customWidth="1"/>
    <col min="16" max="16" width="8.75390625" style="1" customWidth="1"/>
    <col min="17" max="17" width="9.875" style="1" customWidth="1"/>
    <col min="18" max="18" width="8.75390625" style="1" customWidth="1"/>
    <col min="19" max="19" width="9.875" style="1" customWidth="1"/>
    <col min="20" max="20" width="8.75390625" style="1" customWidth="1"/>
    <col min="21" max="21" width="9.875" style="1" customWidth="1"/>
    <col min="22" max="22" width="8.75390625" style="1" customWidth="1"/>
    <col min="23" max="23" width="9.875" style="1" customWidth="1"/>
    <col min="24" max="24" width="8.75390625" style="1" customWidth="1"/>
    <col min="25" max="25" width="9.875" style="1" customWidth="1"/>
    <col min="26" max="26" width="8.75390625" style="1" customWidth="1"/>
    <col min="27" max="16384" width="10.25390625" style="1" customWidth="1"/>
  </cols>
  <sheetData>
    <row r="1" spans="1:26" ht="17.2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39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3.5">
      <c r="A2" s="73" t="s">
        <v>9</v>
      </c>
      <c r="B2" s="73"/>
      <c r="C2" s="73"/>
      <c r="X2" s="90" t="s">
        <v>43</v>
      </c>
      <c r="Y2" s="90"/>
      <c r="Z2" s="90"/>
    </row>
    <row r="3" spans="1:26" s="4" customFormat="1" ht="13.5">
      <c r="A3" s="78" t="s">
        <v>41</v>
      </c>
      <c r="B3" s="78"/>
      <c r="C3" s="79"/>
      <c r="D3" s="82" t="s">
        <v>11</v>
      </c>
      <c r="E3" s="79"/>
      <c r="F3" s="84" t="s">
        <v>38</v>
      </c>
      <c r="G3" s="86"/>
      <c r="H3" s="91" t="s">
        <v>12</v>
      </c>
      <c r="I3" s="92"/>
      <c r="J3" s="91" t="s">
        <v>2</v>
      </c>
      <c r="K3" s="92"/>
      <c r="L3" s="71" t="s">
        <v>1</v>
      </c>
      <c r="M3" s="72"/>
      <c r="N3" s="71" t="s">
        <v>5</v>
      </c>
      <c r="O3" s="72"/>
      <c r="P3" s="71" t="s">
        <v>6</v>
      </c>
      <c r="Q3" s="72"/>
      <c r="R3" s="71" t="s">
        <v>8</v>
      </c>
      <c r="S3" s="84"/>
      <c r="T3" s="71" t="s">
        <v>0</v>
      </c>
      <c r="U3" s="72"/>
      <c r="V3" s="71" t="s">
        <v>3</v>
      </c>
      <c r="W3" s="72"/>
      <c r="X3" s="71" t="s">
        <v>4</v>
      </c>
      <c r="Y3" s="72"/>
      <c r="Z3" s="82" t="s">
        <v>10</v>
      </c>
    </row>
    <row r="4" spans="1:26" s="4" customFormat="1" ht="27">
      <c r="A4" s="80"/>
      <c r="B4" s="80"/>
      <c r="C4" s="81"/>
      <c r="D4" s="5" t="s">
        <v>13</v>
      </c>
      <c r="E4" s="6" t="s">
        <v>14</v>
      </c>
      <c r="F4" s="5" t="s">
        <v>13</v>
      </c>
      <c r="G4" s="6" t="s">
        <v>14</v>
      </c>
      <c r="H4" s="5" t="s">
        <v>13</v>
      </c>
      <c r="I4" s="6" t="s">
        <v>14</v>
      </c>
      <c r="J4" s="5" t="s">
        <v>13</v>
      </c>
      <c r="K4" s="6" t="s">
        <v>14</v>
      </c>
      <c r="L4" s="5" t="s">
        <v>13</v>
      </c>
      <c r="M4" s="6" t="s">
        <v>14</v>
      </c>
      <c r="N4" s="5" t="s">
        <v>13</v>
      </c>
      <c r="O4" s="6" t="s">
        <v>14</v>
      </c>
      <c r="P4" s="5" t="s">
        <v>13</v>
      </c>
      <c r="Q4" s="6" t="s">
        <v>14</v>
      </c>
      <c r="R4" s="5" t="s">
        <v>13</v>
      </c>
      <c r="S4" s="6" t="s">
        <v>14</v>
      </c>
      <c r="T4" s="5" t="s">
        <v>13</v>
      </c>
      <c r="U4" s="6" t="s">
        <v>14</v>
      </c>
      <c r="V4" s="5" t="s">
        <v>13</v>
      </c>
      <c r="W4" s="6" t="s">
        <v>14</v>
      </c>
      <c r="X4" s="5" t="s">
        <v>13</v>
      </c>
      <c r="Y4" s="6" t="s">
        <v>14</v>
      </c>
      <c r="Z4" s="83"/>
    </row>
    <row r="5" spans="1:26" s="9" customFormat="1" ht="13.5">
      <c r="A5" s="7" t="s">
        <v>15</v>
      </c>
      <c r="B5" s="74" t="s">
        <v>11</v>
      </c>
      <c r="C5" s="75"/>
      <c r="D5" s="93">
        <v>97412</v>
      </c>
      <c r="E5" s="94">
        <v>228552</v>
      </c>
      <c r="F5" s="94">
        <v>78530</v>
      </c>
      <c r="G5" s="94">
        <v>185763</v>
      </c>
      <c r="H5" s="94">
        <v>22753</v>
      </c>
      <c r="I5" s="94">
        <v>52248</v>
      </c>
      <c r="J5" s="94">
        <v>4472</v>
      </c>
      <c r="K5" s="94">
        <v>10297</v>
      </c>
      <c r="L5" s="94">
        <v>2205</v>
      </c>
      <c r="M5" s="94">
        <v>4737</v>
      </c>
      <c r="N5" s="94">
        <v>6843</v>
      </c>
      <c r="O5" s="94">
        <v>16140</v>
      </c>
      <c r="P5" s="94">
        <v>20009</v>
      </c>
      <c r="Q5" s="94">
        <v>46350</v>
      </c>
      <c r="R5" s="94">
        <v>2642</v>
      </c>
      <c r="S5" s="94">
        <v>6351</v>
      </c>
      <c r="T5" s="94">
        <v>3397</v>
      </c>
      <c r="U5" s="94">
        <v>7309</v>
      </c>
      <c r="V5" s="94">
        <v>1699</v>
      </c>
      <c r="W5" s="94">
        <v>4018</v>
      </c>
      <c r="X5" s="94">
        <v>12864</v>
      </c>
      <c r="Y5" s="94">
        <v>33237</v>
      </c>
      <c r="Z5" s="8" t="s">
        <v>16</v>
      </c>
    </row>
    <row r="6" spans="1:26" s="9" customFormat="1" ht="13.5">
      <c r="A6" s="10"/>
      <c r="B6" s="11"/>
      <c r="C6" s="12"/>
      <c r="D6" s="51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4"/>
      <c r="Z6" s="13"/>
    </row>
    <row r="7" spans="1:26" s="4" customFormat="1" ht="13.5" customHeight="1">
      <c r="A7" s="10" t="s">
        <v>17</v>
      </c>
      <c r="B7" s="76" t="s">
        <v>18</v>
      </c>
      <c r="C7" s="77"/>
      <c r="D7" s="47">
        <v>97184</v>
      </c>
      <c r="E7" s="45">
        <v>217738</v>
      </c>
      <c r="F7" s="45">
        <v>78348</v>
      </c>
      <c r="G7" s="45">
        <v>176119</v>
      </c>
      <c r="H7" s="45">
        <v>22661</v>
      </c>
      <c r="I7" s="45">
        <v>46762</v>
      </c>
      <c r="J7" s="45">
        <v>4470</v>
      </c>
      <c r="K7" s="45">
        <v>10224</v>
      </c>
      <c r="L7" s="45">
        <v>2200</v>
      </c>
      <c r="M7" s="45">
        <v>4496</v>
      </c>
      <c r="N7" s="45">
        <v>6824</v>
      </c>
      <c r="O7" s="45">
        <v>14925</v>
      </c>
      <c r="P7" s="45">
        <v>19985</v>
      </c>
      <c r="Q7" s="45">
        <v>45440</v>
      </c>
      <c r="R7" s="45">
        <v>2637</v>
      </c>
      <c r="S7" s="45">
        <v>6213</v>
      </c>
      <c r="T7" s="45">
        <v>3392</v>
      </c>
      <c r="U7" s="45">
        <v>7070</v>
      </c>
      <c r="V7" s="45">
        <v>1699</v>
      </c>
      <c r="W7" s="45">
        <v>4018</v>
      </c>
      <c r="X7" s="45">
        <v>12848</v>
      </c>
      <c r="Y7" s="45">
        <v>32404</v>
      </c>
      <c r="Z7" s="13" t="s">
        <v>19</v>
      </c>
    </row>
    <row r="8" spans="1:26" s="16" customFormat="1" ht="13.5" customHeight="1">
      <c r="A8" s="14">
        <v>1</v>
      </c>
      <c r="B8" s="15"/>
      <c r="C8" s="64" t="s">
        <v>42</v>
      </c>
      <c r="D8" s="47">
        <v>32286</v>
      </c>
      <c r="E8" s="45">
        <v>32286</v>
      </c>
      <c r="F8" s="45">
        <v>26403</v>
      </c>
      <c r="G8" s="45">
        <v>26403</v>
      </c>
      <c r="H8" s="45">
        <v>9100</v>
      </c>
      <c r="I8" s="45">
        <v>9100</v>
      </c>
      <c r="J8" s="45">
        <v>1374</v>
      </c>
      <c r="K8" s="45">
        <v>1374</v>
      </c>
      <c r="L8" s="45">
        <v>869</v>
      </c>
      <c r="M8" s="45">
        <v>869</v>
      </c>
      <c r="N8" s="45">
        <v>2442</v>
      </c>
      <c r="O8" s="45">
        <v>2442</v>
      </c>
      <c r="P8" s="45">
        <v>7072</v>
      </c>
      <c r="Q8" s="45">
        <v>7072</v>
      </c>
      <c r="R8" s="45">
        <v>704</v>
      </c>
      <c r="S8" s="45">
        <v>704</v>
      </c>
      <c r="T8" s="45">
        <v>1303</v>
      </c>
      <c r="U8" s="45">
        <v>1303</v>
      </c>
      <c r="V8" s="45">
        <v>502</v>
      </c>
      <c r="W8" s="45">
        <v>502</v>
      </c>
      <c r="X8" s="46">
        <v>2694</v>
      </c>
      <c r="Y8" s="46">
        <v>2694</v>
      </c>
      <c r="Z8" s="15">
        <v>1</v>
      </c>
    </row>
    <row r="9" spans="1:26" s="4" customFormat="1" ht="13.5" customHeight="1">
      <c r="A9" s="10">
        <v>2</v>
      </c>
      <c r="B9" s="13"/>
      <c r="C9" s="62" t="s">
        <v>24</v>
      </c>
      <c r="D9" s="47">
        <v>31833</v>
      </c>
      <c r="E9" s="45">
        <v>63666</v>
      </c>
      <c r="F9" s="45">
        <v>24714</v>
      </c>
      <c r="G9" s="45">
        <v>49428</v>
      </c>
      <c r="H9" s="45">
        <v>7048</v>
      </c>
      <c r="I9" s="45">
        <v>14096</v>
      </c>
      <c r="J9" s="45">
        <v>1490</v>
      </c>
      <c r="K9" s="45">
        <v>2980</v>
      </c>
      <c r="L9" s="45">
        <v>734</v>
      </c>
      <c r="M9" s="45">
        <v>1468</v>
      </c>
      <c r="N9" s="45">
        <v>2156</v>
      </c>
      <c r="O9" s="45">
        <v>4312</v>
      </c>
      <c r="P9" s="45">
        <v>5533</v>
      </c>
      <c r="Q9" s="45">
        <v>11066</v>
      </c>
      <c r="R9" s="45">
        <v>950</v>
      </c>
      <c r="S9" s="45">
        <v>1900</v>
      </c>
      <c r="T9" s="45">
        <v>1117</v>
      </c>
      <c r="U9" s="45">
        <v>2234</v>
      </c>
      <c r="V9" s="45">
        <v>551</v>
      </c>
      <c r="W9" s="45">
        <v>1102</v>
      </c>
      <c r="X9" s="46">
        <v>4695</v>
      </c>
      <c r="Y9" s="46">
        <v>9390</v>
      </c>
      <c r="Z9" s="13">
        <v>2</v>
      </c>
    </row>
    <row r="10" spans="1:26" s="4" customFormat="1" ht="13.5" customHeight="1">
      <c r="A10" s="10">
        <v>3</v>
      </c>
      <c r="B10" s="13"/>
      <c r="C10" s="62" t="s">
        <v>25</v>
      </c>
      <c r="D10" s="47">
        <v>16832</v>
      </c>
      <c r="E10" s="45">
        <v>50496</v>
      </c>
      <c r="F10" s="45">
        <v>13721</v>
      </c>
      <c r="G10" s="45">
        <v>41163</v>
      </c>
      <c r="H10" s="45">
        <v>3551</v>
      </c>
      <c r="I10" s="45">
        <v>10653</v>
      </c>
      <c r="J10" s="45">
        <v>825</v>
      </c>
      <c r="K10" s="45">
        <v>2475</v>
      </c>
      <c r="L10" s="45">
        <v>343</v>
      </c>
      <c r="M10" s="45">
        <v>1029</v>
      </c>
      <c r="N10" s="45">
        <v>1155</v>
      </c>
      <c r="O10" s="45">
        <v>3465</v>
      </c>
      <c r="P10" s="45">
        <v>3516</v>
      </c>
      <c r="Q10" s="45">
        <v>10548</v>
      </c>
      <c r="R10" s="45">
        <v>513</v>
      </c>
      <c r="S10" s="45">
        <v>1539</v>
      </c>
      <c r="T10" s="45">
        <v>540</v>
      </c>
      <c r="U10" s="45">
        <v>1620</v>
      </c>
      <c r="V10" s="45">
        <v>311</v>
      </c>
      <c r="W10" s="45">
        <v>933</v>
      </c>
      <c r="X10" s="46">
        <v>2666</v>
      </c>
      <c r="Y10" s="46">
        <v>7998</v>
      </c>
      <c r="Z10" s="13">
        <v>3</v>
      </c>
    </row>
    <row r="11" spans="1:26" s="4" customFormat="1" ht="13.5" customHeight="1">
      <c r="A11" s="10">
        <v>4</v>
      </c>
      <c r="B11" s="13"/>
      <c r="C11" s="62" t="s">
        <v>26</v>
      </c>
      <c r="D11" s="47">
        <v>11427</v>
      </c>
      <c r="E11" s="45">
        <v>45708</v>
      </c>
      <c r="F11" s="45">
        <v>9635</v>
      </c>
      <c r="G11" s="45">
        <v>38540</v>
      </c>
      <c r="H11" s="45">
        <v>2159</v>
      </c>
      <c r="I11" s="45">
        <v>8636</v>
      </c>
      <c r="J11" s="45">
        <v>575</v>
      </c>
      <c r="K11" s="45">
        <v>2300</v>
      </c>
      <c r="L11" s="45">
        <v>169</v>
      </c>
      <c r="M11" s="45">
        <v>676</v>
      </c>
      <c r="N11" s="45">
        <v>750</v>
      </c>
      <c r="O11" s="45">
        <v>3000</v>
      </c>
      <c r="P11" s="45">
        <v>2848</v>
      </c>
      <c r="Q11" s="45">
        <v>11392</v>
      </c>
      <c r="R11" s="45">
        <v>333</v>
      </c>
      <c r="S11" s="45">
        <v>1332</v>
      </c>
      <c r="T11" s="45">
        <v>301</v>
      </c>
      <c r="U11" s="45">
        <v>1204</v>
      </c>
      <c r="V11" s="45">
        <v>222</v>
      </c>
      <c r="W11" s="45">
        <v>888</v>
      </c>
      <c r="X11" s="46">
        <v>1911</v>
      </c>
      <c r="Y11" s="46">
        <v>7644</v>
      </c>
      <c r="Z11" s="13">
        <v>4</v>
      </c>
    </row>
    <row r="12" spans="1:26" s="4" customFormat="1" ht="13.5" customHeight="1">
      <c r="A12" s="10">
        <v>5</v>
      </c>
      <c r="B12" s="13"/>
      <c r="C12" s="62" t="s">
        <v>27</v>
      </c>
      <c r="D12" s="47">
        <v>3649</v>
      </c>
      <c r="E12" s="45">
        <v>18245</v>
      </c>
      <c r="F12" s="45">
        <v>2972</v>
      </c>
      <c r="G12" s="45">
        <v>14860</v>
      </c>
      <c r="H12" s="45">
        <v>607</v>
      </c>
      <c r="I12" s="45">
        <v>3035</v>
      </c>
      <c r="J12" s="45">
        <v>158</v>
      </c>
      <c r="K12" s="45">
        <v>790</v>
      </c>
      <c r="L12" s="45">
        <v>63</v>
      </c>
      <c r="M12" s="45">
        <v>315</v>
      </c>
      <c r="N12" s="45">
        <v>250</v>
      </c>
      <c r="O12" s="45">
        <v>1250</v>
      </c>
      <c r="P12" s="45">
        <v>807</v>
      </c>
      <c r="Q12" s="45">
        <v>4035</v>
      </c>
      <c r="R12" s="45">
        <v>101</v>
      </c>
      <c r="S12" s="45">
        <v>505</v>
      </c>
      <c r="T12" s="45">
        <v>93</v>
      </c>
      <c r="U12" s="45">
        <v>465</v>
      </c>
      <c r="V12" s="45">
        <v>90</v>
      </c>
      <c r="W12" s="45">
        <v>450</v>
      </c>
      <c r="X12" s="46">
        <v>673</v>
      </c>
      <c r="Y12" s="46">
        <v>3365</v>
      </c>
      <c r="Z12" s="13">
        <v>5</v>
      </c>
    </row>
    <row r="13" spans="1:28" s="4" customFormat="1" ht="13.5" customHeight="1">
      <c r="A13" s="17"/>
      <c r="B13" s="13"/>
      <c r="C13" s="63"/>
      <c r="D13" s="4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6"/>
      <c r="Z13" s="18"/>
      <c r="AB13" s="67"/>
    </row>
    <row r="14" spans="1:28" s="4" customFormat="1" ht="13.5" customHeight="1">
      <c r="A14" s="17">
        <v>6</v>
      </c>
      <c r="B14" s="19"/>
      <c r="C14" s="62" t="s">
        <v>28</v>
      </c>
      <c r="D14" s="47">
        <v>862</v>
      </c>
      <c r="E14" s="45">
        <v>5172</v>
      </c>
      <c r="F14" s="45">
        <v>672</v>
      </c>
      <c r="G14" s="45">
        <v>4032</v>
      </c>
      <c r="H14" s="45">
        <v>144</v>
      </c>
      <c r="I14" s="45">
        <v>864</v>
      </c>
      <c r="J14" s="45">
        <v>34</v>
      </c>
      <c r="K14" s="45">
        <v>204</v>
      </c>
      <c r="L14" s="45">
        <v>15</v>
      </c>
      <c r="M14" s="45">
        <v>90</v>
      </c>
      <c r="N14" s="45">
        <v>53</v>
      </c>
      <c r="O14" s="45">
        <v>318</v>
      </c>
      <c r="P14" s="45">
        <v>153</v>
      </c>
      <c r="Q14" s="45">
        <v>918</v>
      </c>
      <c r="R14" s="45">
        <v>27</v>
      </c>
      <c r="S14" s="45">
        <v>162</v>
      </c>
      <c r="T14" s="47">
        <v>27</v>
      </c>
      <c r="U14" s="66">
        <v>162</v>
      </c>
      <c r="V14" s="48">
        <v>20</v>
      </c>
      <c r="W14" s="45">
        <v>120</v>
      </c>
      <c r="X14" s="46">
        <v>160</v>
      </c>
      <c r="Y14" s="46">
        <v>960</v>
      </c>
      <c r="Z14" s="18">
        <v>6</v>
      </c>
      <c r="AB14" s="67"/>
    </row>
    <row r="15" spans="1:26" s="4" customFormat="1" ht="13.5" customHeight="1">
      <c r="A15" s="17">
        <v>7</v>
      </c>
      <c r="B15" s="19"/>
      <c r="C15" s="64" t="s">
        <v>23</v>
      </c>
      <c r="D15" s="47">
        <v>295</v>
      </c>
      <c r="E15" s="45">
        <v>2165</v>
      </c>
      <c r="F15" s="45">
        <v>231</v>
      </c>
      <c r="G15" s="45">
        <v>1693</v>
      </c>
      <c r="H15" s="45">
        <v>52</v>
      </c>
      <c r="I15" s="45">
        <v>378</v>
      </c>
      <c r="J15" s="45">
        <v>14</v>
      </c>
      <c r="K15" s="45">
        <v>101</v>
      </c>
      <c r="L15" s="45">
        <v>7</v>
      </c>
      <c r="M15" s="45">
        <v>49</v>
      </c>
      <c r="N15" s="45">
        <v>18</v>
      </c>
      <c r="O15" s="45">
        <v>138</v>
      </c>
      <c r="P15" s="45">
        <v>56</v>
      </c>
      <c r="Q15" s="45">
        <v>409</v>
      </c>
      <c r="R15" s="45">
        <v>9</v>
      </c>
      <c r="S15" s="45">
        <v>71</v>
      </c>
      <c r="T15" s="47">
        <v>11</v>
      </c>
      <c r="U15" s="66">
        <v>82</v>
      </c>
      <c r="V15" s="48">
        <v>3</v>
      </c>
      <c r="W15" s="45">
        <v>23</v>
      </c>
      <c r="X15" s="46">
        <v>49</v>
      </c>
      <c r="Y15" s="46">
        <v>353</v>
      </c>
      <c r="Z15" s="18">
        <v>7</v>
      </c>
    </row>
    <row r="16" spans="1:26" s="4" customFormat="1" ht="13.5" customHeight="1">
      <c r="A16" s="17"/>
      <c r="B16" s="13"/>
      <c r="C16" s="10"/>
      <c r="D16" s="4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6"/>
      <c r="Z16" s="18"/>
    </row>
    <row r="17" spans="1:26" s="4" customFormat="1" ht="12" customHeight="1">
      <c r="A17" s="20" t="s">
        <v>20</v>
      </c>
      <c r="B17" s="88" t="s">
        <v>21</v>
      </c>
      <c r="C17" s="89"/>
      <c r="D17" s="47">
        <v>228</v>
      </c>
      <c r="E17" s="45">
        <v>10814</v>
      </c>
      <c r="F17" s="45">
        <v>182</v>
      </c>
      <c r="G17" s="45">
        <v>9644</v>
      </c>
      <c r="H17" s="45">
        <v>92</v>
      </c>
      <c r="I17" s="45">
        <v>5486</v>
      </c>
      <c r="J17" s="45">
        <v>2</v>
      </c>
      <c r="K17" s="45">
        <v>73</v>
      </c>
      <c r="L17" s="45">
        <v>5</v>
      </c>
      <c r="M17" s="45">
        <v>241</v>
      </c>
      <c r="N17" s="45">
        <v>19</v>
      </c>
      <c r="O17" s="45">
        <v>1215</v>
      </c>
      <c r="P17" s="49">
        <v>24</v>
      </c>
      <c r="Q17" s="49">
        <v>910</v>
      </c>
      <c r="R17" s="45">
        <v>5</v>
      </c>
      <c r="S17" s="45">
        <v>138</v>
      </c>
      <c r="T17" s="45">
        <v>5</v>
      </c>
      <c r="U17" s="45">
        <v>239</v>
      </c>
      <c r="V17" s="49" t="s">
        <v>44</v>
      </c>
      <c r="W17" s="49" t="s">
        <v>44</v>
      </c>
      <c r="X17" s="46">
        <v>16</v>
      </c>
      <c r="Y17" s="46">
        <v>833</v>
      </c>
      <c r="Z17" s="19" t="s">
        <v>22</v>
      </c>
    </row>
    <row r="18" spans="1:26" s="4" customFormat="1" ht="13.5">
      <c r="A18" s="42"/>
      <c r="B18" s="60"/>
      <c r="C18" s="54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5"/>
      <c r="O18" s="55"/>
      <c r="P18" s="56"/>
      <c r="Q18" s="56"/>
      <c r="R18" s="56"/>
      <c r="S18" s="56"/>
      <c r="T18" s="56"/>
      <c r="U18" s="56"/>
      <c r="V18" s="56"/>
      <c r="W18" s="56"/>
      <c r="X18" s="41"/>
      <c r="Y18" s="41"/>
      <c r="Z18" s="42"/>
    </row>
    <row r="19" spans="1:26" s="36" customFormat="1" ht="13.5">
      <c r="A19" s="30"/>
      <c r="B19" s="30"/>
      <c r="C19" s="30"/>
      <c r="D19" s="37"/>
      <c r="E19" s="37"/>
      <c r="F19" s="37"/>
      <c r="G19" s="37"/>
      <c r="H19" s="38"/>
      <c r="I19" s="3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8"/>
      <c r="W19" s="38"/>
      <c r="X19" s="32"/>
      <c r="Y19" s="32"/>
      <c r="Z19" s="30"/>
    </row>
    <row r="20" spans="1:28" s="4" customFormat="1" ht="13.5">
      <c r="A20" s="78" t="s">
        <v>41</v>
      </c>
      <c r="B20" s="78"/>
      <c r="C20" s="79"/>
      <c r="D20" s="71" t="s">
        <v>7</v>
      </c>
      <c r="E20" s="72"/>
      <c r="F20" s="84" t="s">
        <v>37</v>
      </c>
      <c r="G20" s="86"/>
      <c r="H20" s="84" t="s">
        <v>29</v>
      </c>
      <c r="I20" s="86"/>
      <c r="J20" s="84" t="s">
        <v>30</v>
      </c>
      <c r="K20" s="86"/>
      <c r="L20" s="84" t="s">
        <v>31</v>
      </c>
      <c r="M20" s="86"/>
      <c r="N20" s="84" t="s">
        <v>32</v>
      </c>
      <c r="O20" s="86"/>
      <c r="P20" s="84" t="s">
        <v>33</v>
      </c>
      <c r="Q20" s="86"/>
      <c r="R20" s="84" t="s">
        <v>34</v>
      </c>
      <c r="S20" s="86"/>
      <c r="T20" s="84" t="s">
        <v>35</v>
      </c>
      <c r="U20" s="86"/>
      <c r="V20" s="71" t="s">
        <v>36</v>
      </c>
      <c r="W20" s="72"/>
      <c r="X20" s="82" t="s">
        <v>10</v>
      </c>
      <c r="Y20" s="85"/>
      <c r="Z20" s="39"/>
      <c r="AA20" s="39"/>
      <c r="AB20" s="40"/>
    </row>
    <row r="21" spans="1:28" s="4" customFormat="1" ht="27">
      <c r="A21" s="80"/>
      <c r="B21" s="80"/>
      <c r="C21" s="81"/>
      <c r="D21" s="5" t="s">
        <v>13</v>
      </c>
      <c r="E21" s="6" t="s">
        <v>14</v>
      </c>
      <c r="F21" s="5" t="s">
        <v>13</v>
      </c>
      <c r="G21" s="6" t="s">
        <v>14</v>
      </c>
      <c r="H21" s="5" t="s">
        <v>13</v>
      </c>
      <c r="I21" s="6" t="s">
        <v>14</v>
      </c>
      <c r="J21" s="5" t="s">
        <v>13</v>
      </c>
      <c r="K21" s="6" t="s">
        <v>14</v>
      </c>
      <c r="L21" s="5" t="s">
        <v>13</v>
      </c>
      <c r="M21" s="6" t="s">
        <v>14</v>
      </c>
      <c r="N21" s="5" t="s">
        <v>13</v>
      </c>
      <c r="O21" s="6" t="s">
        <v>14</v>
      </c>
      <c r="P21" s="5" t="s">
        <v>13</v>
      </c>
      <c r="Q21" s="6" t="s">
        <v>14</v>
      </c>
      <c r="R21" s="5" t="s">
        <v>13</v>
      </c>
      <c r="S21" s="6" t="s">
        <v>14</v>
      </c>
      <c r="T21" s="5" t="s">
        <v>13</v>
      </c>
      <c r="U21" s="6" t="s">
        <v>14</v>
      </c>
      <c r="V21" s="5" t="s">
        <v>13</v>
      </c>
      <c r="W21" s="6" t="s">
        <v>14</v>
      </c>
      <c r="X21" s="83"/>
      <c r="Y21" s="85"/>
      <c r="Z21" s="21"/>
      <c r="AA21" s="22"/>
      <c r="AB21" s="40"/>
    </row>
    <row r="22" spans="1:28" s="9" customFormat="1" ht="13.5">
      <c r="A22" s="7" t="s">
        <v>15</v>
      </c>
      <c r="B22" s="74" t="s">
        <v>11</v>
      </c>
      <c r="C22" s="75"/>
      <c r="D22" s="94">
        <v>1646</v>
      </c>
      <c r="E22" s="95">
        <v>5076</v>
      </c>
      <c r="F22" s="95">
        <v>18882</v>
      </c>
      <c r="G22" s="95">
        <v>42789</v>
      </c>
      <c r="H22" s="96">
        <v>649</v>
      </c>
      <c r="I22" s="96">
        <v>1463</v>
      </c>
      <c r="J22" s="96">
        <v>3534</v>
      </c>
      <c r="K22" s="96">
        <v>8372</v>
      </c>
      <c r="L22" s="96">
        <v>5207</v>
      </c>
      <c r="M22" s="94">
        <v>11643</v>
      </c>
      <c r="N22" s="96">
        <v>2466</v>
      </c>
      <c r="O22" s="96">
        <v>5391</v>
      </c>
      <c r="P22" s="96">
        <v>847</v>
      </c>
      <c r="Q22" s="96">
        <v>1662</v>
      </c>
      <c r="R22" s="96">
        <v>4388</v>
      </c>
      <c r="S22" s="96">
        <v>10861</v>
      </c>
      <c r="T22" s="96">
        <v>815</v>
      </c>
      <c r="U22" s="96">
        <v>1489</v>
      </c>
      <c r="V22" s="96">
        <v>976</v>
      </c>
      <c r="W22" s="96">
        <v>1908</v>
      </c>
      <c r="X22" s="33" t="s">
        <v>16</v>
      </c>
      <c r="Y22" s="23"/>
      <c r="Z22" s="24"/>
      <c r="AA22" s="24"/>
      <c r="AB22" s="23"/>
    </row>
    <row r="23" spans="1:28" s="9" customFormat="1" ht="13.5">
      <c r="A23" s="10"/>
      <c r="B23" s="11"/>
      <c r="C23" s="12"/>
      <c r="D23" s="44"/>
      <c r="E23" s="53"/>
      <c r="F23" s="51"/>
      <c r="G23" s="43"/>
      <c r="H23" s="5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8"/>
      <c r="Y23" s="25"/>
      <c r="Z23" s="24"/>
      <c r="AA23" s="24"/>
      <c r="AB23" s="25"/>
    </row>
    <row r="24" spans="1:28" s="4" customFormat="1" ht="13.5" customHeight="1">
      <c r="A24" s="10" t="s">
        <v>17</v>
      </c>
      <c r="B24" s="76" t="s">
        <v>18</v>
      </c>
      <c r="C24" s="77"/>
      <c r="D24" s="46">
        <v>1632</v>
      </c>
      <c r="E24" s="57">
        <v>4567</v>
      </c>
      <c r="F24" s="47">
        <f>H24+J24+L24+N24+P24+R24+T24+V24</f>
        <v>18836</v>
      </c>
      <c r="G24" s="47">
        <f>I24+K24+M24+O24+Q24+S24+U24+W24</f>
        <v>41619</v>
      </c>
      <c r="H24" s="47">
        <v>647</v>
      </c>
      <c r="I24" s="47">
        <v>1399</v>
      </c>
      <c r="J24" s="47">
        <v>3529</v>
      </c>
      <c r="K24" s="47">
        <v>8273</v>
      </c>
      <c r="L24" s="47">
        <v>5199</v>
      </c>
      <c r="M24" s="45">
        <v>11440</v>
      </c>
      <c r="N24" s="47">
        <v>2450</v>
      </c>
      <c r="O24" s="47">
        <v>5097</v>
      </c>
      <c r="P24" s="47">
        <v>845</v>
      </c>
      <c r="Q24" s="47">
        <v>1645</v>
      </c>
      <c r="R24" s="47">
        <v>4381</v>
      </c>
      <c r="S24" s="47">
        <v>10544</v>
      </c>
      <c r="T24" s="47">
        <v>811</v>
      </c>
      <c r="U24" s="47">
        <v>1372</v>
      </c>
      <c r="V24" s="47">
        <v>974</v>
      </c>
      <c r="W24" s="47">
        <v>1849</v>
      </c>
      <c r="X24" s="18" t="s">
        <v>19</v>
      </c>
      <c r="Y24" s="25"/>
      <c r="Z24" s="26"/>
      <c r="AA24" s="26"/>
      <c r="AB24" s="25"/>
    </row>
    <row r="25" spans="1:28" s="16" customFormat="1" ht="13.5" customHeight="1">
      <c r="A25" s="14">
        <v>1</v>
      </c>
      <c r="B25" s="15"/>
      <c r="C25" s="64" t="s">
        <v>42</v>
      </c>
      <c r="D25" s="46">
        <v>343</v>
      </c>
      <c r="E25" s="57">
        <v>343</v>
      </c>
      <c r="F25" s="47">
        <f aca="true" t="shared" si="0" ref="F25:F31">H25+J25+L25+N25+P25+R25+T25+V25</f>
        <v>5883</v>
      </c>
      <c r="G25" s="47">
        <f aca="true" t="shared" si="1" ref="G25:G34">I25+K25+M25+O25+Q25+S25+U25+W25</f>
        <v>5883</v>
      </c>
      <c r="H25" s="47">
        <v>217</v>
      </c>
      <c r="I25" s="45">
        <v>217</v>
      </c>
      <c r="J25" s="45">
        <v>986</v>
      </c>
      <c r="K25" s="45">
        <v>986</v>
      </c>
      <c r="L25" s="45">
        <v>1554</v>
      </c>
      <c r="M25" s="45">
        <v>1554</v>
      </c>
      <c r="N25" s="45">
        <v>884</v>
      </c>
      <c r="O25" s="45">
        <v>884</v>
      </c>
      <c r="P25" s="45">
        <v>325</v>
      </c>
      <c r="Q25" s="45">
        <v>325</v>
      </c>
      <c r="R25" s="45">
        <v>1158</v>
      </c>
      <c r="S25" s="45">
        <v>1158</v>
      </c>
      <c r="T25" s="45">
        <v>372</v>
      </c>
      <c r="U25" s="45">
        <v>372</v>
      </c>
      <c r="V25" s="45">
        <v>387</v>
      </c>
      <c r="W25" s="45">
        <v>387</v>
      </c>
      <c r="X25" s="34">
        <v>1</v>
      </c>
      <c r="Y25" s="27"/>
      <c r="Z25" s="28"/>
      <c r="AA25" s="28"/>
      <c r="AB25" s="27"/>
    </row>
    <row r="26" spans="1:28" s="4" customFormat="1" ht="13.5" customHeight="1">
      <c r="A26" s="10">
        <v>2</v>
      </c>
      <c r="B26" s="13"/>
      <c r="C26" s="62" t="s">
        <v>24</v>
      </c>
      <c r="D26" s="46">
        <v>440</v>
      </c>
      <c r="E26" s="57">
        <v>880</v>
      </c>
      <c r="F26" s="47">
        <f t="shared" si="0"/>
        <v>7119</v>
      </c>
      <c r="G26" s="47">
        <f t="shared" si="1"/>
        <v>14238</v>
      </c>
      <c r="H26" s="47">
        <v>238</v>
      </c>
      <c r="I26" s="45">
        <v>476</v>
      </c>
      <c r="J26" s="45">
        <v>1239</v>
      </c>
      <c r="K26" s="45">
        <v>2478</v>
      </c>
      <c r="L26" s="45">
        <v>2043</v>
      </c>
      <c r="M26" s="45">
        <v>4086</v>
      </c>
      <c r="N26" s="45">
        <v>944</v>
      </c>
      <c r="O26" s="45">
        <v>1888</v>
      </c>
      <c r="P26" s="45">
        <v>344</v>
      </c>
      <c r="Q26" s="45">
        <v>688</v>
      </c>
      <c r="R26" s="45">
        <v>1543</v>
      </c>
      <c r="S26" s="45">
        <v>3086</v>
      </c>
      <c r="T26" s="45">
        <v>355</v>
      </c>
      <c r="U26" s="45">
        <v>710</v>
      </c>
      <c r="V26" s="45">
        <v>413</v>
      </c>
      <c r="W26" s="45">
        <v>826</v>
      </c>
      <c r="X26" s="18">
        <v>2</v>
      </c>
      <c r="Y26" s="25"/>
      <c r="Z26" s="26"/>
      <c r="AA26" s="26"/>
      <c r="AB26" s="25"/>
    </row>
    <row r="27" spans="1:28" s="4" customFormat="1" ht="13.5" customHeight="1">
      <c r="A27" s="10">
        <v>3</v>
      </c>
      <c r="B27" s="13"/>
      <c r="C27" s="62" t="s">
        <v>25</v>
      </c>
      <c r="D27" s="46">
        <v>301</v>
      </c>
      <c r="E27" s="57">
        <v>903</v>
      </c>
      <c r="F27" s="47">
        <f t="shared" si="0"/>
        <v>3111</v>
      </c>
      <c r="G27" s="47">
        <f t="shared" si="1"/>
        <v>9333</v>
      </c>
      <c r="H27" s="47">
        <v>109</v>
      </c>
      <c r="I27" s="45">
        <v>327</v>
      </c>
      <c r="J27" s="45">
        <v>671</v>
      </c>
      <c r="K27" s="45">
        <v>2013</v>
      </c>
      <c r="L27" s="45">
        <v>873</v>
      </c>
      <c r="M27" s="45">
        <v>2619</v>
      </c>
      <c r="N27" s="45">
        <v>338</v>
      </c>
      <c r="O27" s="45">
        <v>1014</v>
      </c>
      <c r="P27" s="45">
        <v>104</v>
      </c>
      <c r="Q27" s="45">
        <v>312</v>
      </c>
      <c r="R27" s="45">
        <v>855</v>
      </c>
      <c r="S27" s="45">
        <v>2565</v>
      </c>
      <c r="T27" s="45">
        <v>56</v>
      </c>
      <c r="U27" s="45">
        <v>168</v>
      </c>
      <c r="V27" s="45">
        <v>105</v>
      </c>
      <c r="W27" s="45">
        <v>315</v>
      </c>
      <c r="X27" s="18">
        <v>3</v>
      </c>
      <c r="Y27" s="25"/>
      <c r="Z27" s="26"/>
      <c r="AA27" s="26"/>
      <c r="AB27" s="25"/>
    </row>
    <row r="28" spans="1:28" s="4" customFormat="1" ht="13.5" customHeight="1">
      <c r="A28" s="10">
        <v>4</v>
      </c>
      <c r="B28" s="13"/>
      <c r="C28" s="62" t="s">
        <v>26</v>
      </c>
      <c r="D28" s="46">
        <v>367</v>
      </c>
      <c r="E28" s="57">
        <v>1468</v>
      </c>
      <c r="F28" s="47">
        <f t="shared" si="0"/>
        <v>1792</v>
      </c>
      <c r="G28" s="47">
        <f t="shared" si="1"/>
        <v>7168</v>
      </c>
      <c r="H28" s="47">
        <v>47</v>
      </c>
      <c r="I28" s="45">
        <v>188</v>
      </c>
      <c r="J28" s="45">
        <v>440</v>
      </c>
      <c r="K28" s="45">
        <v>1760</v>
      </c>
      <c r="L28" s="45">
        <v>516</v>
      </c>
      <c r="M28" s="45">
        <v>2064</v>
      </c>
      <c r="N28" s="45">
        <v>166</v>
      </c>
      <c r="O28" s="45">
        <v>664</v>
      </c>
      <c r="P28" s="45">
        <v>48</v>
      </c>
      <c r="Q28" s="45">
        <v>192</v>
      </c>
      <c r="R28" s="45">
        <v>512</v>
      </c>
      <c r="S28" s="45">
        <v>2048</v>
      </c>
      <c r="T28" s="45">
        <v>21</v>
      </c>
      <c r="U28" s="45">
        <v>84</v>
      </c>
      <c r="V28" s="45">
        <v>42</v>
      </c>
      <c r="W28" s="45">
        <v>168</v>
      </c>
      <c r="X28" s="18">
        <v>4</v>
      </c>
      <c r="Y28" s="25"/>
      <c r="Z28" s="26"/>
      <c r="AA28" s="26"/>
      <c r="AB28" s="25"/>
    </row>
    <row r="29" spans="1:28" s="4" customFormat="1" ht="13.5" customHeight="1">
      <c r="A29" s="10">
        <v>5</v>
      </c>
      <c r="B29" s="13"/>
      <c r="C29" s="62" t="s">
        <v>27</v>
      </c>
      <c r="D29" s="46">
        <v>130</v>
      </c>
      <c r="E29" s="57">
        <v>650</v>
      </c>
      <c r="F29" s="47">
        <f t="shared" si="0"/>
        <v>677</v>
      </c>
      <c r="G29" s="47">
        <f t="shared" si="1"/>
        <v>3385</v>
      </c>
      <c r="H29" s="47">
        <v>25</v>
      </c>
      <c r="I29" s="45">
        <v>125</v>
      </c>
      <c r="J29" s="45">
        <v>145</v>
      </c>
      <c r="K29" s="45">
        <v>725</v>
      </c>
      <c r="L29" s="45">
        <v>169</v>
      </c>
      <c r="M29" s="45">
        <v>845</v>
      </c>
      <c r="N29" s="45">
        <v>78</v>
      </c>
      <c r="O29" s="45">
        <v>390</v>
      </c>
      <c r="P29" s="45">
        <v>17</v>
      </c>
      <c r="Q29" s="45">
        <v>85</v>
      </c>
      <c r="R29" s="45">
        <v>223</v>
      </c>
      <c r="S29" s="45">
        <v>1115</v>
      </c>
      <c r="T29" s="45">
        <v>5</v>
      </c>
      <c r="U29" s="45">
        <v>25</v>
      </c>
      <c r="V29" s="45">
        <v>15</v>
      </c>
      <c r="W29" s="45">
        <v>75</v>
      </c>
      <c r="X29" s="18">
        <v>5</v>
      </c>
      <c r="Y29" s="25"/>
      <c r="Z29" s="26"/>
      <c r="AA29" s="26"/>
      <c r="AB29" s="25"/>
    </row>
    <row r="30" spans="1:28" s="4" customFormat="1" ht="13.5" customHeight="1">
      <c r="A30" s="17"/>
      <c r="B30" s="13"/>
      <c r="C30" s="63"/>
      <c r="D30" s="46"/>
      <c r="E30" s="57"/>
      <c r="F30" s="47"/>
      <c r="G30" s="47"/>
      <c r="H30" s="47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18"/>
      <c r="Y30" s="29"/>
      <c r="Z30" s="26"/>
      <c r="AA30" s="26"/>
      <c r="AB30" s="29"/>
    </row>
    <row r="31" spans="1:28" s="4" customFormat="1" ht="13.5" customHeight="1">
      <c r="A31" s="17">
        <v>6</v>
      </c>
      <c r="B31" s="19"/>
      <c r="C31" s="62" t="s">
        <v>28</v>
      </c>
      <c r="D31" s="46">
        <v>39</v>
      </c>
      <c r="E31" s="57">
        <v>234</v>
      </c>
      <c r="F31" s="47">
        <f t="shared" si="0"/>
        <v>190</v>
      </c>
      <c r="G31" s="47">
        <f t="shared" si="1"/>
        <v>1140</v>
      </c>
      <c r="H31" s="47">
        <v>11</v>
      </c>
      <c r="I31" s="45">
        <v>66</v>
      </c>
      <c r="J31" s="45">
        <v>32</v>
      </c>
      <c r="K31" s="45">
        <v>192</v>
      </c>
      <c r="L31" s="45">
        <v>37</v>
      </c>
      <c r="M31" s="45">
        <v>222</v>
      </c>
      <c r="N31" s="45">
        <v>29</v>
      </c>
      <c r="O31" s="45">
        <v>174</v>
      </c>
      <c r="P31" s="45">
        <v>6</v>
      </c>
      <c r="Q31" s="45">
        <v>36</v>
      </c>
      <c r="R31" s="45">
        <v>66</v>
      </c>
      <c r="S31" s="45">
        <v>396</v>
      </c>
      <c r="T31" s="45">
        <v>1</v>
      </c>
      <c r="U31" s="45">
        <v>6</v>
      </c>
      <c r="V31" s="45">
        <v>8</v>
      </c>
      <c r="W31" s="45">
        <v>48</v>
      </c>
      <c r="X31" s="18">
        <v>6</v>
      </c>
      <c r="Y31" s="29"/>
      <c r="Z31" s="26"/>
      <c r="AA31" s="26"/>
      <c r="AB31" s="29"/>
    </row>
    <row r="32" spans="1:28" s="4" customFormat="1" ht="13.5" customHeight="1">
      <c r="A32" s="17">
        <v>7</v>
      </c>
      <c r="B32" s="19"/>
      <c r="C32" s="64" t="s">
        <v>23</v>
      </c>
      <c r="D32" s="46">
        <v>12</v>
      </c>
      <c r="E32" s="57">
        <v>89</v>
      </c>
      <c r="F32" s="47">
        <f>J32+L32+N32+P32+R32+T32+V32</f>
        <v>64</v>
      </c>
      <c r="G32" s="47">
        <f>K32+M32+O32+Q32+S32+U32+W32</f>
        <v>472</v>
      </c>
      <c r="H32" s="65" t="s">
        <v>44</v>
      </c>
      <c r="I32" s="49" t="s">
        <v>45</v>
      </c>
      <c r="J32" s="45">
        <v>16</v>
      </c>
      <c r="K32" s="45">
        <v>119</v>
      </c>
      <c r="L32" s="45">
        <v>7</v>
      </c>
      <c r="M32" s="45">
        <v>50</v>
      </c>
      <c r="N32" s="45">
        <v>11</v>
      </c>
      <c r="O32" s="45">
        <v>83</v>
      </c>
      <c r="P32" s="45">
        <v>1</v>
      </c>
      <c r="Q32" s="45">
        <v>7</v>
      </c>
      <c r="R32" s="45">
        <v>24</v>
      </c>
      <c r="S32" s="45">
        <v>176</v>
      </c>
      <c r="T32" s="45">
        <v>1</v>
      </c>
      <c r="U32" s="45">
        <v>7</v>
      </c>
      <c r="V32" s="45">
        <v>4</v>
      </c>
      <c r="W32" s="45">
        <v>30</v>
      </c>
      <c r="X32" s="18">
        <v>7</v>
      </c>
      <c r="Y32" s="29"/>
      <c r="Z32" s="26"/>
      <c r="AA32" s="26"/>
      <c r="AB32" s="29"/>
    </row>
    <row r="33" spans="1:28" s="4" customFormat="1" ht="13.5" customHeight="1">
      <c r="A33" s="17"/>
      <c r="B33" s="13"/>
      <c r="C33" s="10"/>
      <c r="D33" s="46"/>
      <c r="E33" s="57"/>
      <c r="F33" s="47"/>
      <c r="G33" s="47"/>
      <c r="H33" s="47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18"/>
      <c r="Y33" s="29"/>
      <c r="Z33" s="26"/>
      <c r="AA33" s="26"/>
      <c r="AB33" s="29"/>
    </row>
    <row r="34" spans="1:28" s="4" customFormat="1" ht="12" customHeight="1">
      <c r="A34" s="61" t="s">
        <v>20</v>
      </c>
      <c r="B34" s="87" t="s">
        <v>21</v>
      </c>
      <c r="C34" s="87"/>
      <c r="D34" s="58">
        <v>14</v>
      </c>
      <c r="E34" s="58">
        <v>509</v>
      </c>
      <c r="F34" s="47">
        <f>H34+J34+L34+N34+P34+R34+T34+V34</f>
        <v>46</v>
      </c>
      <c r="G34" s="47">
        <f t="shared" si="1"/>
        <v>1170</v>
      </c>
      <c r="H34" s="50">
        <v>2</v>
      </c>
      <c r="I34" s="50">
        <v>64</v>
      </c>
      <c r="J34" s="59">
        <v>5</v>
      </c>
      <c r="K34" s="59">
        <v>99</v>
      </c>
      <c r="L34" s="59">
        <v>8</v>
      </c>
      <c r="M34" s="59">
        <v>203</v>
      </c>
      <c r="N34" s="59">
        <v>16</v>
      </c>
      <c r="O34" s="59">
        <v>294</v>
      </c>
      <c r="P34" s="59">
        <v>2</v>
      </c>
      <c r="Q34" s="59">
        <v>17</v>
      </c>
      <c r="R34" s="50">
        <v>7</v>
      </c>
      <c r="S34" s="50">
        <v>317</v>
      </c>
      <c r="T34" s="59">
        <v>4</v>
      </c>
      <c r="U34" s="59">
        <v>117</v>
      </c>
      <c r="V34" s="59">
        <v>2</v>
      </c>
      <c r="W34" s="59">
        <v>59</v>
      </c>
      <c r="X34" s="35" t="s">
        <v>22</v>
      </c>
      <c r="Y34" s="30"/>
      <c r="Z34" s="26"/>
      <c r="AA34" s="26"/>
      <c r="AB34" s="30"/>
    </row>
    <row r="35" spans="1:28" s="4" customFormat="1" ht="13.5">
      <c r="A35" s="42"/>
      <c r="B35" s="25"/>
      <c r="C35" s="54"/>
      <c r="D35" s="41"/>
      <c r="E35" s="41"/>
      <c r="F35" s="55"/>
      <c r="G35" s="55"/>
      <c r="H35" s="55"/>
      <c r="I35" s="55"/>
      <c r="J35" s="56"/>
      <c r="K35" s="56"/>
      <c r="L35" s="56"/>
      <c r="M35" s="56"/>
      <c r="N35" s="56"/>
      <c r="O35" s="56"/>
      <c r="P35" s="55"/>
      <c r="Q35" s="55"/>
      <c r="R35" s="56"/>
      <c r="S35" s="56"/>
      <c r="T35" s="56"/>
      <c r="U35" s="56"/>
      <c r="V35" s="56"/>
      <c r="W35" s="56"/>
      <c r="X35" s="42"/>
      <c r="Y35" s="29"/>
      <c r="Z35" s="31"/>
      <c r="AA35" s="31"/>
      <c r="AB35" s="29"/>
    </row>
    <row r="36" spans="4:23" ht="12">
      <c r="D36" s="68"/>
      <c r="E36" s="68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</sheetData>
  <sheetProtection/>
  <mergeCells count="36">
    <mergeCell ref="X2:Z2"/>
    <mergeCell ref="D3:E3"/>
    <mergeCell ref="H3:I3"/>
    <mergeCell ref="P3:Q3"/>
    <mergeCell ref="L3:M3"/>
    <mergeCell ref="N3:O3"/>
    <mergeCell ref="X3:Y3"/>
    <mergeCell ref="J3:K3"/>
    <mergeCell ref="F3:G3"/>
    <mergeCell ref="B24:C24"/>
    <mergeCell ref="B34:C34"/>
    <mergeCell ref="V20:W20"/>
    <mergeCell ref="T3:U3"/>
    <mergeCell ref="V3:W3"/>
    <mergeCell ref="B17:C17"/>
    <mergeCell ref="P20:Q20"/>
    <mergeCell ref="A20:C21"/>
    <mergeCell ref="F20:G20"/>
    <mergeCell ref="N20:O20"/>
    <mergeCell ref="Y20:Y21"/>
    <mergeCell ref="T20:U20"/>
    <mergeCell ref="R20:S20"/>
    <mergeCell ref="B22:C22"/>
    <mergeCell ref="J20:K20"/>
    <mergeCell ref="L20:M20"/>
    <mergeCell ref="H20:I20"/>
    <mergeCell ref="A1:M1"/>
    <mergeCell ref="N1:Z1"/>
    <mergeCell ref="D20:E20"/>
    <mergeCell ref="A2:C2"/>
    <mergeCell ref="B5:C5"/>
    <mergeCell ref="B7:C7"/>
    <mergeCell ref="A3:C4"/>
    <mergeCell ref="Z3:Z4"/>
    <mergeCell ref="R3:S3"/>
    <mergeCell ref="X20:X21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landscape" paperSize="8" scale="91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2018-03-05T07:35:47Z</cp:lastPrinted>
  <dcterms:created xsi:type="dcterms:W3CDTF">2004-04-15T23:54:13Z</dcterms:created>
  <dcterms:modified xsi:type="dcterms:W3CDTF">2018-03-05T07:35:55Z</dcterms:modified>
  <cp:category/>
  <cp:version/>
  <cp:contentType/>
  <cp:contentStatus/>
</cp:coreProperties>
</file>