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570" activeTab="0"/>
  </bookViews>
  <sheets>
    <sheet name="F-4" sheetId="1" r:id="rId1"/>
  </sheets>
  <definedNames/>
  <calcPr fullCalcOnLoad="1"/>
</workbook>
</file>

<file path=xl/sharedStrings.xml><?xml version="1.0" encoding="utf-8"?>
<sst xmlns="http://schemas.openxmlformats.org/spreadsheetml/2006/main" count="343" uniqueCount="75">
  <si>
    <t>Ｆ－４　製造業の業種・規模別</t>
  </si>
  <si>
    <t>原材料使用額，出荷額，在庫額等</t>
  </si>
  <si>
    <t>（従業者30人</t>
  </si>
  <si>
    <t>以上の事業所）</t>
  </si>
  <si>
    <t>工業統計調査</t>
  </si>
  <si>
    <t>（単位　万円）</t>
  </si>
  <si>
    <t>経済センサス活動調査</t>
  </si>
  <si>
    <t>区分</t>
  </si>
  <si>
    <t>原材料使用額等</t>
  </si>
  <si>
    <t xml:space="preserve">        製造品出荷額等</t>
  </si>
  <si>
    <t>在庫額</t>
  </si>
  <si>
    <t>製造品</t>
  </si>
  <si>
    <t>原材料・燃料</t>
  </si>
  <si>
    <t>半製品・仕掛品</t>
  </si>
  <si>
    <t>総額</t>
  </si>
  <si>
    <t>原材料使用額</t>
  </si>
  <si>
    <t>燃料使用額</t>
  </si>
  <si>
    <t>電力使用額</t>
  </si>
  <si>
    <t>委託生産費</t>
  </si>
  <si>
    <t>製造等に関連する外注費</t>
  </si>
  <si>
    <t>転売した商品の仕入額</t>
  </si>
  <si>
    <t>製造品
出荷額</t>
  </si>
  <si>
    <t>加工賃
収入額</t>
  </si>
  <si>
    <t>修理料
収入額</t>
  </si>
  <si>
    <t>その他　収入額</t>
  </si>
  <si>
    <t>年初</t>
  </si>
  <si>
    <t>年末</t>
  </si>
  <si>
    <t>産業（中分類）別</t>
  </si>
  <si>
    <t>09</t>
  </si>
  <si>
    <t>食料品</t>
  </si>
  <si>
    <t>飲料・たばこ・飼料</t>
  </si>
  <si>
    <t>繊維工業製品</t>
  </si>
  <si>
    <t>木材・木製品（家具を除く）</t>
  </si>
  <si>
    <t>-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</si>
  <si>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</si>
  <si>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</si>
  <si>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</si>
  <si>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</si>
  <si>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</si>
  <si>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</si>
  <si>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</si>
  <si>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</si>
  <si>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</si>
  <si>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</si>
  <si>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</si>
  <si>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</si>
  <si>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</si>
  <si>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</si>
  <si>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</si>
  <si>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
・電子回路</t>
  </si>
  <si>
    <t>電気機械器具</t>
  </si>
  <si>
    <t>情報通信機械器具</t>
  </si>
  <si>
    <t>輸送用機械器具</t>
  </si>
  <si>
    <t>その他の製品</t>
  </si>
  <si>
    <t>ｘの合計</t>
  </si>
  <si>
    <t>従業者規模別</t>
  </si>
  <si>
    <t>30～49人</t>
  </si>
  <si>
    <t>50～99人</t>
  </si>
  <si>
    <t>100～299人</t>
  </si>
  <si>
    <t>300～499人</t>
  </si>
  <si>
    <t>500人以上</t>
  </si>
  <si>
    <t>　 平　成　21　年</t>
  </si>
  <si>
    <t>-</t>
  </si>
  <si>
    <t>09</t>
  </si>
  <si>
    <t>-</t>
  </si>
  <si>
    <t>-</t>
  </si>
  <si>
    <t>-</t>
  </si>
  <si>
    <t>-</t>
  </si>
  <si>
    <t>-</t>
  </si>
  <si>
    <t>x</t>
  </si>
  <si>
    <t>x</t>
  </si>
  <si>
    <t>-</t>
  </si>
  <si>
    <t>x</t>
  </si>
  <si>
    <t>-</t>
  </si>
  <si>
    <t>-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</si>
</sst>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  <numFmt numFmtId="202" formatCode="00"/>
  </numFmts>
  <fonts count="32"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26" fillId="0" borderId="10" xfId="61" applyNumberFormat="1" applyFont="1" applyFill="1" applyBorder="1" applyAlignment="1">
      <alignment horizontal="distributed" vertical="center"/>
      <protection/>
    </xf>
    <xf numFmtId="183" fontId="27" fillId="0" borderId="11" xfId="49" applyNumberFormat="1" applyFont="1" applyFill="1" applyBorder="1" applyAlignment="1">
      <alignment horizontal="right"/>
    </xf>
    <xf numFmtId="183" fontId="27" fillId="0" borderId="12" xfId="49" applyNumberFormat="1" applyFont="1" applyFill="1" applyBorder="1" applyAlignment="1">
      <alignment horizontal="right"/>
    </xf>
    <xf numFmtId="49" fontId="26" fillId="0" borderId="0" xfId="61" applyNumberFormat="1" applyFont="1" applyFill="1" applyBorder="1" applyAlignment="1">
      <alignment horizontal="distributed"/>
      <protection/>
    </xf>
    <xf numFmtId="183" fontId="27" fillId="0" borderId="11" xfId="49" applyNumberFormat="1" applyFont="1" applyFill="1" applyBorder="1" applyAlignment="1">
      <alignment/>
    </xf>
    <xf numFmtId="183" fontId="27" fillId="0" borderId="12" xfId="49" applyNumberFormat="1" applyFont="1" applyFill="1" applyBorder="1" applyAlignment="1">
      <alignment/>
    </xf>
    <xf numFmtId="0" fontId="26" fillId="0" borderId="0" xfId="61" applyFont="1" applyFill="1" applyAlignment="1" quotePrefix="1">
      <alignment horizontal="right"/>
      <protection/>
    </xf>
    <xf numFmtId="38" fontId="26" fillId="0" borderId="0" xfId="49" applyFont="1" applyFill="1" applyAlignment="1" quotePrefix="1">
      <alignment horizontal="center"/>
    </xf>
    <xf numFmtId="0" fontId="26" fillId="0" borderId="0" xfId="61" applyFont="1" applyFill="1">
      <alignment/>
      <protection/>
    </xf>
    <xf numFmtId="0" fontId="26" fillId="0" borderId="0" xfId="61" applyFont="1" applyFill="1" applyAlignment="1">
      <alignment/>
      <protection/>
    </xf>
    <xf numFmtId="0" fontId="26" fillId="0" borderId="0" xfId="61" applyFont="1" applyFill="1" applyBorder="1" applyAlignment="1">
      <alignment horizontal="distributed"/>
      <protection/>
    </xf>
    <xf numFmtId="38" fontId="26" fillId="0" borderId="0" xfId="49" applyFont="1" applyFill="1" applyAlignment="1">
      <alignment horizontal="center"/>
    </xf>
    <xf numFmtId="183" fontId="27" fillId="0" borderId="12" xfId="49" applyNumberFormat="1" applyFont="1" applyFill="1" applyBorder="1" applyAlignment="1">
      <alignment horizontal="right" vertical="center"/>
    </xf>
    <xf numFmtId="0" fontId="22" fillId="0" borderId="0" xfId="61" applyFont="1" applyFill="1" applyAlignment="1">
      <alignment horizontal="right"/>
      <protection/>
    </xf>
    <xf numFmtId="0" fontId="22" fillId="0" borderId="0" xfId="61" applyFont="1" applyFill="1" applyAlignment="1">
      <alignment horizontal="left"/>
      <protection/>
    </xf>
    <xf numFmtId="0" fontId="0" fillId="0" borderId="0" xfId="61" applyFont="1" applyFill="1">
      <alignment/>
      <protection/>
    </xf>
    <xf numFmtId="0" fontId="24" fillId="0" borderId="0" xfId="61" applyFont="1" applyFill="1" applyAlignment="1">
      <alignment horizontal="right" vertical="center"/>
      <protection/>
    </xf>
    <xf numFmtId="0" fontId="24" fillId="0" borderId="0" xfId="61" applyFont="1" applyFill="1" applyAlignment="1">
      <alignment horizontal="left" vertical="center"/>
      <protection/>
    </xf>
    <xf numFmtId="0" fontId="25" fillId="0" borderId="0" xfId="61" applyFont="1" applyFill="1">
      <alignment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right"/>
      <protection/>
    </xf>
    <xf numFmtId="0" fontId="0" fillId="0" borderId="13" xfId="61" applyFont="1" applyFill="1" applyBorder="1" applyAlignment="1">
      <alignment horizontal="right"/>
      <protection/>
    </xf>
    <xf numFmtId="0" fontId="26" fillId="0" borderId="14" xfId="61" applyFont="1" applyFill="1" applyBorder="1" applyAlignment="1">
      <alignment horizontal="center" vertical="center"/>
      <protection/>
    </xf>
    <xf numFmtId="0" fontId="26" fillId="0" borderId="15" xfId="61" applyFont="1" applyFill="1" applyBorder="1" applyAlignment="1">
      <alignment horizontal="center" vertical="center"/>
      <protection/>
    </xf>
    <xf numFmtId="0" fontId="26" fillId="0" borderId="15" xfId="61" applyFont="1" applyFill="1" applyBorder="1" applyAlignment="1">
      <alignment horizontal="center" vertical="center" wrapText="1"/>
      <protection/>
    </xf>
    <xf numFmtId="0" fontId="26" fillId="0" borderId="16" xfId="61" applyFont="1" applyFill="1" applyBorder="1" applyAlignment="1">
      <alignment vertical="center" wrapText="1"/>
      <protection/>
    </xf>
    <xf numFmtId="0" fontId="26" fillId="0" borderId="17" xfId="61" applyFont="1" applyFill="1" applyBorder="1" applyAlignment="1">
      <alignment horizontal="left" vertical="center" wrapText="1"/>
      <protection/>
    </xf>
    <xf numFmtId="0" fontId="26" fillId="0" borderId="18" xfId="61" applyFont="1" applyFill="1" applyBorder="1" applyAlignment="1">
      <alignment horizontal="left" vertical="center" wrapText="1"/>
      <protection/>
    </xf>
    <xf numFmtId="0" fontId="26" fillId="0" borderId="19" xfId="61" applyFont="1" applyFill="1" applyBorder="1" applyAlignment="1">
      <alignment horizontal="center" vertical="center"/>
      <protection/>
    </xf>
    <xf numFmtId="0" fontId="26" fillId="0" borderId="20" xfId="61" applyFont="1" applyFill="1" applyBorder="1" applyAlignment="1">
      <alignment horizontal="center" vertical="center"/>
      <protection/>
    </xf>
    <xf numFmtId="0" fontId="26" fillId="0" borderId="21" xfId="61" applyFont="1" applyFill="1" applyBorder="1" applyAlignment="1">
      <alignment horizontal="center" vertical="center"/>
      <protection/>
    </xf>
    <xf numFmtId="0" fontId="26" fillId="0" borderId="21" xfId="61" applyFont="1" applyFill="1" applyBorder="1" applyAlignment="1">
      <alignment horizontal="center" vertical="center" wrapText="1"/>
      <protection/>
    </xf>
    <xf numFmtId="0" fontId="26" fillId="0" borderId="22" xfId="61" applyFont="1" applyFill="1" applyBorder="1" applyAlignment="1">
      <alignment vertical="center" wrapText="1"/>
      <protection/>
    </xf>
    <xf numFmtId="0" fontId="26" fillId="0" borderId="23" xfId="61" applyFont="1" applyFill="1" applyBorder="1" applyAlignment="1">
      <alignment horizontal="left" vertical="center" wrapText="1"/>
      <protection/>
    </xf>
    <xf numFmtId="0" fontId="26" fillId="0" borderId="24" xfId="61" applyFont="1" applyFill="1" applyBorder="1" applyAlignment="1">
      <alignment horizontal="left" vertical="center" wrapText="1"/>
      <protection/>
    </xf>
    <xf numFmtId="0" fontId="26" fillId="0" borderId="25" xfId="61" applyFont="1" applyFill="1" applyBorder="1" applyAlignment="1">
      <alignment horizontal="center" vertical="center"/>
      <protection/>
    </xf>
    <xf numFmtId="181" fontId="26" fillId="0" borderId="25" xfId="61" applyNumberFormat="1" applyFont="1" applyFill="1" applyBorder="1" applyAlignment="1">
      <alignment horizontal="center" vertical="center"/>
      <protection/>
    </xf>
    <xf numFmtId="181" fontId="26" fillId="0" borderId="21" xfId="61" applyNumberFormat="1" applyFont="1" applyFill="1" applyBorder="1" applyAlignment="1">
      <alignment horizontal="center" vertical="center" shrinkToFit="1"/>
      <protection/>
    </xf>
    <xf numFmtId="181" fontId="26" fillId="0" borderId="26" xfId="61" applyNumberFormat="1" applyFont="1" applyFill="1" applyBorder="1" applyAlignment="1">
      <alignment horizontal="center" vertical="center" wrapText="1"/>
      <protection/>
    </xf>
    <xf numFmtId="181" fontId="26" fillId="0" borderId="21" xfId="61" applyNumberFormat="1" applyFont="1" applyFill="1" applyBorder="1" applyAlignment="1">
      <alignment horizontal="center" vertical="center" wrapText="1"/>
      <protection/>
    </xf>
    <xf numFmtId="196" fontId="26" fillId="0" borderId="26" xfId="61" applyNumberFormat="1" applyFont="1" applyFill="1" applyBorder="1" applyAlignment="1">
      <alignment horizontal="center" vertical="center" wrapText="1"/>
      <protection/>
    </xf>
    <xf numFmtId="181" fontId="27" fillId="0" borderId="21" xfId="61" applyNumberFormat="1" applyFont="1" applyFill="1" applyBorder="1" applyAlignment="1">
      <alignment horizontal="center" vertical="center" wrapText="1"/>
      <protection/>
    </xf>
    <xf numFmtId="196" fontId="26" fillId="0" borderId="21" xfId="61" applyNumberFormat="1" applyFont="1" applyFill="1" applyBorder="1" applyAlignment="1">
      <alignment horizontal="center" vertical="center" wrapText="1"/>
      <protection/>
    </xf>
    <xf numFmtId="196" fontId="26" fillId="0" borderId="21" xfId="61" applyNumberFormat="1" applyFont="1" applyFill="1" applyBorder="1" applyAlignment="1">
      <alignment horizontal="center" wrapText="1"/>
      <protection/>
    </xf>
    <xf numFmtId="0" fontId="26" fillId="0" borderId="21" xfId="61" applyFont="1" applyFill="1" applyBorder="1" applyAlignment="1">
      <alignment horizontal="center" vertical="center" wrapText="1"/>
      <protection/>
    </xf>
    <xf numFmtId="0" fontId="26" fillId="0" borderId="26" xfId="61" applyFont="1" applyFill="1" applyBorder="1" applyAlignment="1">
      <alignment horizontal="center" vertical="center" wrapText="1"/>
      <protection/>
    </xf>
    <xf numFmtId="0" fontId="26" fillId="0" borderId="26" xfId="61" applyFont="1" applyFill="1" applyBorder="1" applyAlignment="1">
      <alignment horizontal="center" vertical="center"/>
      <protection/>
    </xf>
    <xf numFmtId="0" fontId="26" fillId="0" borderId="20" xfId="61" applyFont="1" applyFill="1" applyBorder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0" fontId="26" fillId="0" borderId="0" xfId="61" applyFont="1" applyFill="1" applyAlignment="1">
      <alignment vertical="center"/>
      <protection/>
    </xf>
    <xf numFmtId="49" fontId="26" fillId="0" borderId="0" xfId="61" applyNumberFormat="1" applyFont="1" applyFill="1" applyBorder="1" applyAlignment="1">
      <alignment/>
      <protection/>
    </xf>
    <xf numFmtId="49" fontId="26" fillId="0" borderId="10" xfId="61" applyNumberFormat="1" applyFont="1" applyFill="1" applyBorder="1" applyAlignment="1">
      <alignment horizontal="center" vertical="center"/>
      <protection/>
    </xf>
    <xf numFmtId="183" fontId="27" fillId="0" borderId="0" xfId="49" applyNumberFormat="1" applyFont="1" applyFill="1" applyBorder="1" applyAlignment="1">
      <alignment/>
    </xf>
    <xf numFmtId="183" fontId="27" fillId="0" borderId="0" xfId="49" applyNumberFormat="1" applyFont="1" applyFill="1" applyBorder="1" applyAlignment="1">
      <alignment horizontal="right"/>
    </xf>
    <xf numFmtId="183" fontId="27" fillId="0" borderId="10" xfId="49" applyNumberFormat="1" applyFont="1" applyFill="1" applyBorder="1" applyAlignment="1">
      <alignment/>
    </xf>
    <xf numFmtId="183" fontId="26" fillId="0" borderId="11" xfId="49" applyNumberFormat="1" applyFont="1" applyFill="1" applyBorder="1" applyAlignment="1">
      <alignment horizontal="center"/>
    </xf>
    <xf numFmtId="0" fontId="26" fillId="0" borderId="0" xfId="61" applyNumberFormat="1" applyFont="1" applyFill="1" applyBorder="1" applyAlignment="1">
      <alignment horizontal="center"/>
      <protection/>
    </xf>
    <xf numFmtId="0" fontId="27" fillId="0" borderId="12" xfId="49" applyNumberFormat="1" applyFont="1" applyFill="1" applyBorder="1" applyAlignment="1">
      <alignment/>
    </xf>
    <xf numFmtId="38" fontId="27" fillId="0" borderId="12" xfId="49" applyFont="1" applyFill="1" applyBorder="1" applyAlignment="1">
      <alignment/>
    </xf>
    <xf numFmtId="0" fontId="27" fillId="0" borderId="11" xfId="49" applyNumberFormat="1" applyFont="1" applyFill="1" applyBorder="1" applyAlignment="1">
      <alignment/>
    </xf>
    <xf numFmtId="38" fontId="27" fillId="0" borderId="11" xfId="49" applyFont="1" applyFill="1" applyBorder="1" applyAlignment="1">
      <alignment/>
    </xf>
    <xf numFmtId="0" fontId="28" fillId="0" borderId="0" xfId="61" applyFont="1" applyFill="1" applyAlignment="1">
      <alignment vertical="center"/>
      <protection/>
    </xf>
    <xf numFmtId="0" fontId="28" fillId="0" borderId="0" xfId="61" applyNumberFormat="1" applyFont="1" applyFill="1" applyBorder="1" applyAlignment="1">
      <alignment horizontal="center"/>
      <protection/>
    </xf>
    <xf numFmtId="49" fontId="28" fillId="0" borderId="10" xfId="61" applyNumberFormat="1" applyFont="1" applyFill="1" applyBorder="1" applyAlignment="1">
      <alignment horizontal="center" vertical="center"/>
      <protection/>
    </xf>
    <xf numFmtId="183" fontId="29" fillId="0" borderId="11" xfId="49" applyNumberFormat="1" applyFont="1" applyFill="1" applyBorder="1" applyAlignment="1">
      <alignment/>
    </xf>
    <xf numFmtId="183" fontId="29" fillId="0" borderId="12" xfId="49" applyNumberFormat="1" applyFont="1" applyFill="1" applyBorder="1" applyAlignment="1">
      <alignment/>
    </xf>
    <xf numFmtId="183" fontId="29" fillId="0" borderId="11" xfId="49" applyNumberFormat="1" applyFont="1" applyFill="1" applyBorder="1" applyAlignment="1">
      <alignment horizontal="right"/>
    </xf>
    <xf numFmtId="183" fontId="28" fillId="0" borderId="11" xfId="49" applyNumberFormat="1" applyFont="1" applyFill="1" applyBorder="1" applyAlignment="1">
      <alignment horizontal="center"/>
    </xf>
    <xf numFmtId="0" fontId="28" fillId="0" borderId="0" xfId="61" applyFont="1" applyFill="1">
      <alignment/>
      <protection/>
    </xf>
    <xf numFmtId="49" fontId="26" fillId="0" borderId="0" xfId="61" applyNumberFormat="1" applyFont="1" applyFill="1" applyBorder="1" applyAlignment="1">
      <alignment horizontal="center" vertical="center"/>
      <protection/>
    </xf>
    <xf numFmtId="183" fontId="26" fillId="0" borderId="11" xfId="49" applyNumberFormat="1" applyFont="1" applyFill="1" applyBorder="1" applyAlignment="1">
      <alignment horizontal="center" vertical="center"/>
    </xf>
    <xf numFmtId="49" fontId="28" fillId="0" borderId="0" xfId="61" applyNumberFormat="1" applyFont="1" applyFill="1" applyBorder="1" applyAlignment="1">
      <alignment horizontal="center" vertical="center"/>
      <protection/>
    </xf>
    <xf numFmtId="183" fontId="26" fillId="0" borderId="11" xfId="49" applyNumberFormat="1" applyFont="1" applyFill="1" applyBorder="1" applyAlignment="1">
      <alignment/>
    </xf>
    <xf numFmtId="183" fontId="26" fillId="0" borderId="12" xfId="49" applyNumberFormat="1" applyFont="1" applyFill="1" applyBorder="1" applyAlignment="1">
      <alignment/>
    </xf>
    <xf numFmtId="183" fontId="26" fillId="0" borderId="0" xfId="49" applyNumberFormat="1" applyFont="1" applyFill="1" applyBorder="1" applyAlignment="1">
      <alignment/>
    </xf>
    <xf numFmtId="183" fontId="26" fillId="0" borderId="12" xfId="49" applyNumberFormat="1" applyFont="1" applyFill="1" applyBorder="1" applyAlignment="1">
      <alignment horizontal="center" vertical="center"/>
    </xf>
    <xf numFmtId="202" fontId="26" fillId="0" borderId="0" xfId="61" applyNumberFormat="1" applyFont="1" applyFill="1" applyAlignment="1">
      <alignment horizontal="right" vertical="center"/>
      <protection/>
    </xf>
    <xf numFmtId="49" fontId="26" fillId="0" borderId="0" xfId="61" applyNumberFormat="1" applyFont="1" applyFill="1" applyBorder="1" applyAlignment="1">
      <alignment horizontal="distributed" vertical="center"/>
      <protection/>
    </xf>
    <xf numFmtId="183" fontId="27" fillId="0" borderId="12" xfId="49" applyNumberFormat="1" applyFont="1" applyFill="1" applyBorder="1" applyAlignment="1">
      <alignment horizontal="right" vertical="center"/>
    </xf>
    <xf numFmtId="49" fontId="26" fillId="0" borderId="0" xfId="49" applyNumberFormat="1" applyFont="1" applyFill="1" applyBorder="1" applyAlignment="1" quotePrefix="1">
      <alignment horizontal="center" vertical="center"/>
    </xf>
    <xf numFmtId="38" fontId="26" fillId="0" borderId="0" xfId="49" applyFont="1" applyFill="1" applyBorder="1" applyAlignment="1">
      <alignment horizontal="center" vertical="center"/>
    </xf>
    <xf numFmtId="38" fontId="26" fillId="0" borderId="0" xfId="49" applyFont="1" applyFill="1" applyBorder="1" applyAlignment="1">
      <alignment horizontal="center"/>
    </xf>
    <xf numFmtId="49" fontId="27" fillId="0" borderId="0" xfId="61" applyNumberFormat="1" applyFont="1" applyFill="1" applyBorder="1" applyAlignment="1">
      <alignment horizontal="distributed" shrinkToFit="1"/>
      <protection/>
    </xf>
    <xf numFmtId="0" fontId="26" fillId="0" borderId="0" xfId="61" applyFont="1" applyFill="1" applyBorder="1">
      <alignment/>
      <protection/>
    </xf>
    <xf numFmtId="38" fontId="26" fillId="0" borderId="0" xfId="49" applyFont="1" applyFill="1" applyAlignment="1">
      <alignment/>
    </xf>
    <xf numFmtId="0" fontId="26" fillId="0" borderId="10" xfId="61" applyFont="1" applyFill="1" applyBorder="1" applyAlignment="1">
      <alignment horizontal="distributed" vertical="center"/>
      <protection/>
    </xf>
    <xf numFmtId="49" fontId="26" fillId="0" borderId="10" xfId="61" applyNumberFormat="1" applyFont="1" applyFill="1" applyBorder="1" applyAlignment="1">
      <alignment horizontal="distributed"/>
      <protection/>
    </xf>
    <xf numFmtId="49" fontId="26" fillId="0" borderId="0" xfId="61" applyNumberFormat="1" applyFont="1" applyFill="1" applyBorder="1" applyAlignment="1">
      <alignment horizontal="distributed" vertical="center" wrapText="1" shrinkToFit="1"/>
      <protection/>
    </xf>
    <xf numFmtId="38" fontId="26" fillId="0" borderId="0" xfId="49" applyFont="1" applyFill="1" applyAlignment="1">
      <alignment horizontal="center" vertical="center"/>
    </xf>
    <xf numFmtId="49" fontId="26" fillId="0" borderId="10" xfId="61" applyNumberFormat="1" applyFont="1" applyFill="1" applyBorder="1" applyAlignment="1">
      <alignment horizontal="left" vertical="center"/>
      <protection/>
    </xf>
    <xf numFmtId="38" fontId="26" fillId="0" borderId="0" xfId="49" applyFont="1" applyFill="1" applyBorder="1" applyAlignment="1">
      <alignment horizontal="distributed"/>
    </xf>
    <xf numFmtId="0" fontId="30" fillId="0" borderId="0" xfId="61" applyFont="1" applyFill="1" applyAlignment="1">
      <alignment vertical="center"/>
      <protection/>
    </xf>
    <xf numFmtId="49" fontId="30" fillId="0" borderId="0" xfId="61" applyNumberFormat="1" applyFont="1" applyFill="1" applyBorder="1" applyAlignment="1">
      <alignment horizontal="left" vertical="center"/>
      <protection/>
    </xf>
    <xf numFmtId="49" fontId="30" fillId="0" borderId="10" xfId="61" applyNumberFormat="1" applyFont="1" applyFill="1" applyBorder="1" applyAlignment="1">
      <alignment horizontal="left" vertical="center"/>
      <protection/>
    </xf>
    <xf numFmtId="183" fontId="31" fillId="0" borderId="11" xfId="49" applyNumberFormat="1" applyFont="1" applyFill="1" applyBorder="1" applyAlignment="1">
      <alignment/>
    </xf>
    <xf numFmtId="183" fontId="31" fillId="0" borderId="12" xfId="49" applyNumberFormat="1" applyFont="1" applyFill="1" applyBorder="1" applyAlignment="1">
      <alignment/>
    </xf>
    <xf numFmtId="38" fontId="30" fillId="0" borderId="0" xfId="49" applyFont="1" applyFill="1" applyAlignment="1">
      <alignment/>
    </xf>
    <xf numFmtId="0" fontId="30" fillId="0" borderId="0" xfId="61" applyFont="1" applyFill="1">
      <alignment/>
      <protection/>
    </xf>
    <xf numFmtId="0" fontId="26" fillId="0" borderId="0" xfId="61" applyFont="1" applyFill="1" applyBorder="1" applyAlignment="1">
      <alignment vertical="center"/>
      <protection/>
    </xf>
    <xf numFmtId="38" fontId="26" fillId="0" borderId="0" xfId="49" applyFont="1" applyFill="1" applyBorder="1" applyAlignment="1">
      <alignment/>
    </xf>
    <xf numFmtId="49" fontId="26" fillId="0" borderId="0" xfId="61" applyNumberFormat="1" applyFont="1" applyFill="1" applyBorder="1" applyAlignment="1">
      <alignment horizontal="distributed" indent="1"/>
      <protection/>
    </xf>
    <xf numFmtId="0" fontId="26" fillId="0" borderId="10" xfId="61" applyFont="1" applyFill="1" applyBorder="1" applyAlignment="1">
      <alignment horizontal="left" vertical="center"/>
      <protection/>
    </xf>
    <xf numFmtId="0" fontId="26" fillId="0" borderId="13" xfId="61" applyFont="1" applyFill="1" applyBorder="1" applyAlignment="1">
      <alignment vertical="center"/>
      <protection/>
    </xf>
    <xf numFmtId="49" fontId="26" fillId="0" borderId="13" xfId="61" applyNumberFormat="1" applyFont="1" applyFill="1" applyBorder="1" applyAlignment="1">
      <alignment horizontal="distributed" indent="1"/>
      <protection/>
    </xf>
    <xf numFmtId="0" fontId="26" fillId="0" borderId="27" xfId="61" applyFont="1" applyFill="1" applyBorder="1" applyAlignment="1">
      <alignment horizontal="distributed" vertical="center"/>
      <protection/>
    </xf>
    <xf numFmtId="38" fontId="27" fillId="0" borderId="28" xfId="49" applyFont="1" applyFill="1" applyBorder="1" applyAlignment="1">
      <alignment/>
    </xf>
    <xf numFmtId="38" fontId="27" fillId="0" borderId="28" xfId="49" applyFont="1" applyFill="1" applyBorder="1" applyAlignment="1">
      <alignment horizontal="right"/>
    </xf>
    <xf numFmtId="38" fontId="26" fillId="0" borderId="29" xfId="49" applyFont="1" applyFill="1" applyBorder="1" applyAlignment="1">
      <alignment horizontal="center"/>
    </xf>
    <xf numFmtId="0" fontId="26" fillId="0" borderId="0" xfId="61" applyFont="1" applyFill="1" applyAlignment="1">
      <alignment horizontal="distributed" vertical="center"/>
      <protection/>
    </xf>
    <xf numFmtId="183" fontId="26" fillId="0" borderId="0" xfId="61" applyNumberFormat="1" applyFont="1" applyFill="1">
      <alignment/>
      <protection/>
    </xf>
    <xf numFmtId="0" fontId="26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distributed" vertical="center"/>
      <protection/>
    </xf>
    <xf numFmtId="0" fontId="0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021-030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14</xdr:row>
      <xdr:rowOff>0</xdr:rowOff>
    </xdr:from>
    <xdr:to>
      <xdr:col>2</xdr:col>
      <xdr:colOff>152400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81275" y="281940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200025</xdr:colOff>
      <xdr:row>14</xdr:row>
      <xdr:rowOff>0</xdr:rowOff>
    </xdr:from>
    <xdr:to>
      <xdr:col>21</xdr:col>
      <xdr:colOff>295275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 rot="10800000">
          <a:off x="20774025" y="281940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14</xdr:row>
      <xdr:rowOff>0</xdr:rowOff>
    </xdr:from>
    <xdr:to>
      <xdr:col>2</xdr:col>
      <xdr:colOff>152400</xdr:colOff>
      <xdr:row>16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581275" y="281940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="85" zoomScaleNormal="85" zoomScalePageLayoutView="0" workbookViewId="0" topLeftCell="H10">
      <selection activeCell="D57" sqref="D57"/>
    </sheetView>
  </sheetViews>
  <sheetFormatPr defaultColWidth="8.125" defaultRowHeight="12.75"/>
  <cols>
    <col min="1" max="1" width="5.125" style="113" bestFit="1" customWidth="1"/>
    <col min="2" max="2" width="28.00390625" style="114" customWidth="1"/>
    <col min="3" max="3" width="2.375" style="114" customWidth="1"/>
    <col min="4" max="5" width="12.75390625" style="16" customWidth="1"/>
    <col min="6" max="10" width="12.25390625" style="16" customWidth="1"/>
    <col min="11" max="12" width="15.75390625" style="16" customWidth="1"/>
    <col min="13" max="15" width="11.25390625" style="16" customWidth="1"/>
    <col min="16" max="19" width="13.75390625" style="16" customWidth="1"/>
    <col min="20" max="21" width="13.75390625" style="115" customWidth="1"/>
    <col min="22" max="22" width="11.625" style="16" customWidth="1"/>
    <col min="23" max="16384" width="8.125" style="16" customWidth="1"/>
  </cols>
  <sheetData>
    <row r="1" spans="1:22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 t="s">
        <v>1</v>
      </c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19" customFormat="1" ht="15" customHeight="1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 t="s">
        <v>3</v>
      </c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5" customHeight="1">
      <c r="A3" s="20"/>
      <c r="B3" s="20"/>
      <c r="C3" s="21"/>
      <c r="T3" s="16"/>
      <c r="U3" s="22" t="s">
        <v>4</v>
      </c>
      <c r="V3" s="22"/>
    </row>
    <row r="4" spans="1:22" ht="15" customHeight="1">
      <c r="A4" s="20" t="s">
        <v>5</v>
      </c>
      <c r="B4" s="20"/>
      <c r="C4" s="21"/>
      <c r="T4" s="16"/>
      <c r="U4" s="23" t="s">
        <v>6</v>
      </c>
      <c r="V4" s="23"/>
    </row>
    <row r="5" spans="1:22" s="9" customFormat="1" ht="15" customHeight="1">
      <c r="A5" s="24" t="s">
        <v>7</v>
      </c>
      <c r="B5" s="25"/>
      <c r="C5" s="25"/>
      <c r="D5" s="26" t="s">
        <v>8</v>
      </c>
      <c r="E5" s="26"/>
      <c r="F5" s="26"/>
      <c r="G5" s="26"/>
      <c r="H5" s="26"/>
      <c r="I5" s="26"/>
      <c r="J5" s="26"/>
      <c r="K5" s="27"/>
      <c r="L5" s="28" t="s">
        <v>9</v>
      </c>
      <c r="M5" s="28"/>
      <c r="N5" s="28"/>
      <c r="O5" s="29"/>
      <c r="P5" s="26" t="s">
        <v>10</v>
      </c>
      <c r="Q5" s="26"/>
      <c r="R5" s="26"/>
      <c r="S5" s="26"/>
      <c r="T5" s="26"/>
      <c r="U5" s="26"/>
      <c r="V5" s="30" t="s">
        <v>7</v>
      </c>
    </row>
    <row r="6" spans="1:22" s="9" customFormat="1" ht="15" customHeight="1">
      <c r="A6" s="31"/>
      <c r="B6" s="32"/>
      <c r="C6" s="32"/>
      <c r="D6" s="33"/>
      <c r="E6" s="33"/>
      <c r="F6" s="33"/>
      <c r="G6" s="33"/>
      <c r="H6" s="33"/>
      <c r="I6" s="33"/>
      <c r="J6" s="33"/>
      <c r="K6" s="34"/>
      <c r="L6" s="35"/>
      <c r="M6" s="35"/>
      <c r="N6" s="35"/>
      <c r="O6" s="36"/>
      <c r="P6" s="33" t="s">
        <v>11</v>
      </c>
      <c r="Q6" s="33"/>
      <c r="R6" s="33" t="s">
        <v>12</v>
      </c>
      <c r="S6" s="33"/>
      <c r="T6" s="33" t="s">
        <v>13</v>
      </c>
      <c r="U6" s="33"/>
      <c r="V6" s="37"/>
    </row>
    <row r="7" spans="1:22" s="50" customFormat="1" ht="27" customHeight="1">
      <c r="A7" s="31"/>
      <c r="B7" s="32"/>
      <c r="C7" s="32"/>
      <c r="D7" s="38" t="s">
        <v>14</v>
      </c>
      <c r="E7" s="39" t="s">
        <v>15</v>
      </c>
      <c r="F7" s="40" t="s">
        <v>16</v>
      </c>
      <c r="G7" s="41" t="s">
        <v>17</v>
      </c>
      <c r="H7" s="42" t="s">
        <v>18</v>
      </c>
      <c r="I7" s="43" t="s">
        <v>19</v>
      </c>
      <c r="J7" s="42" t="s">
        <v>20</v>
      </c>
      <c r="K7" s="44" t="s">
        <v>14</v>
      </c>
      <c r="L7" s="44" t="s">
        <v>21</v>
      </c>
      <c r="M7" s="45" t="s">
        <v>22</v>
      </c>
      <c r="N7" s="46" t="s">
        <v>23</v>
      </c>
      <c r="O7" s="47" t="s">
        <v>24</v>
      </c>
      <c r="P7" s="46" t="s">
        <v>25</v>
      </c>
      <c r="Q7" s="48" t="s">
        <v>26</v>
      </c>
      <c r="R7" s="46" t="s">
        <v>25</v>
      </c>
      <c r="S7" s="48" t="s">
        <v>26</v>
      </c>
      <c r="T7" s="46" t="s">
        <v>25</v>
      </c>
      <c r="U7" s="49" t="s">
        <v>26</v>
      </c>
      <c r="V7" s="37"/>
    </row>
    <row r="8" spans="1:22" s="9" customFormat="1" ht="15" customHeight="1">
      <c r="A8" s="51"/>
      <c r="B8" s="52" t="s">
        <v>61</v>
      </c>
      <c r="C8" s="53"/>
      <c r="D8" s="5">
        <v>49202848</v>
      </c>
      <c r="E8" s="6">
        <v>36619198</v>
      </c>
      <c r="F8" s="54">
        <v>4523665</v>
      </c>
      <c r="G8" s="6">
        <v>1200250</v>
      </c>
      <c r="H8" s="54">
        <v>4168944</v>
      </c>
      <c r="I8" s="3">
        <v>2259878</v>
      </c>
      <c r="J8" s="55">
        <v>430913</v>
      </c>
      <c r="K8" s="6">
        <v>74736440</v>
      </c>
      <c r="L8" s="6">
        <v>71899076</v>
      </c>
      <c r="M8" s="6">
        <v>2191681</v>
      </c>
      <c r="N8" s="54">
        <v>80872</v>
      </c>
      <c r="O8" s="3">
        <v>564811</v>
      </c>
      <c r="P8" s="6">
        <v>3425959</v>
      </c>
      <c r="Q8" s="54">
        <v>2382779</v>
      </c>
      <c r="R8" s="6">
        <v>4760079</v>
      </c>
      <c r="S8" s="54">
        <v>4044094</v>
      </c>
      <c r="T8" s="6">
        <v>11986669</v>
      </c>
      <c r="U8" s="56">
        <v>11178225</v>
      </c>
      <c r="V8" s="57">
        <v>21</v>
      </c>
    </row>
    <row r="9" spans="1:22" s="9" customFormat="1" ht="15" customHeight="1">
      <c r="A9" s="51"/>
      <c r="B9" s="58">
        <v>22</v>
      </c>
      <c r="C9" s="53"/>
      <c r="D9" s="5">
        <v>52399743</v>
      </c>
      <c r="E9" s="5">
        <v>39676284</v>
      </c>
      <c r="F9" s="5">
        <v>4130733</v>
      </c>
      <c r="G9" s="5">
        <v>1216014</v>
      </c>
      <c r="H9" s="5">
        <v>4375458</v>
      </c>
      <c r="I9" s="5">
        <v>2464294</v>
      </c>
      <c r="J9" s="5">
        <v>536960</v>
      </c>
      <c r="K9" s="6">
        <v>87886423</v>
      </c>
      <c r="L9" s="59">
        <v>84772033</v>
      </c>
      <c r="M9" s="6">
        <v>2016813</v>
      </c>
      <c r="N9" s="60">
        <v>172758</v>
      </c>
      <c r="O9" s="60">
        <v>924819</v>
      </c>
      <c r="P9" s="6">
        <v>2413123</v>
      </c>
      <c r="Q9" s="6">
        <v>2356024</v>
      </c>
      <c r="R9" s="6">
        <v>3991816</v>
      </c>
      <c r="S9" s="6">
        <v>4580897</v>
      </c>
      <c r="T9" s="6">
        <v>11193277</v>
      </c>
      <c r="U9" s="6">
        <v>12925899</v>
      </c>
      <c r="V9" s="57">
        <v>22</v>
      </c>
    </row>
    <row r="10" spans="1:22" s="9" customFormat="1" ht="15" customHeight="1">
      <c r="A10" s="51"/>
      <c r="B10" s="58">
        <v>23</v>
      </c>
      <c r="C10" s="53"/>
      <c r="D10" s="5">
        <v>49381545</v>
      </c>
      <c r="E10" s="5">
        <v>37692898</v>
      </c>
      <c r="F10" s="5">
        <v>4734864</v>
      </c>
      <c r="G10" s="5">
        <v>1263216</v>
      </c>
      <c r="H10" s="5">
        <v>2814369</v>
      </c>
      <c r="I10" s="5">
        <v>2572251</v>
      </c>
      <c r="J10" s="5">
        <v>303947</v>
      </c>
      <c r="K10" s="6">
        <v>92318998</v>
      </c>
      <c r="L10" s="61">
        <v>88917542</v>
      </c>
      <c r="M10" s="5">
        <v>2356675</v>
      </c>
      <c r="N10" s="2" t="s">
        <v>33</v>
      </c>
      <c r="O10" s="62">
        <v>1044781</v>
      </c>
      <c r="P10" s="5">
        <v>1322603</v>
      </c>
      <c r="Q10" s="5">
        <v>1213936</v>
      </c>
      <c r="R10" s="5">
        <v>3767911</v>
      </c>
      <c r="S10" s="5">
        <v>4099074</v>
      </c>
      <c r="T10" s="5">
        <v>11740534</v>
      </c>
      <c r="U10" s="5">
        <v>10503548</v>
      </c>
      <c r="V10" s="57">
        <v>23</v>
      </c>
    </row>
    <row r="11" spans="1:22" s="9" customFormat="1" ht="15" customHeight="1">
      <c r="A11" s="51"/>
      <c r="B11" s="58">
        <v>24</v>
      </c>
      <c r="C11" s="53"/>
      <c r="D11" s="5">
        <v>49327553</v>
      </c>
      <c r="E11" s="5">
        <v>35262922</v>
      </c>
      <c r="F11" s="5">
        <v>4545942</v>
      </c>
      <c r="G11" s="5">
        <v>1280574</v>
      </c>
      <c r="H11" s="5">
        <v>4662299</v>
      </c>
      <c r="I11" s="5">
        <v>2494047</v>
      </c>
      <c r="J11" s="5">
        <v>1081769</v>
      </c>
      <c r="K11" s="6">
        <v>83155614</v>
      </c>
      <c r="L11" s="5">
        <v>79416079</v>
      </c>
      <c r="M11" s="5">
        <v>2001329</v>
      </c>
      <c r="N11" s="2" t="s">
        <v>33</v>
      </c>
      <c r="O11" s="5">
        <v>1738206</v>
      </c>
      <c r="P11" s="5">
        <v>2124323</v>
      </c>
      <c r="Q11" s="5">
        <v>1990479</v>
      </c>
      <c r="R11" s="5">
        <v>4446124</v>
      </c>
      <c r="S11" s="5">
        <v>4674171</v>
      </c>
      <c r="T11" s="5">
        <v>5629967</v>
      </c>
      <c r="U11" s="5">
        <v>5386248</v>
      </c>
      <c r="V11" s="57">
        <v>24</v>
      </c>
    </row>
    <row r="12" spans="1:22" s="70" customFormat="1" ht="15" customHeight="1">
      <c r="A12" s="63"/>
      <c r="B12" s="64">
        <v>25</v>
      </c>
      <c r="C12" s="65"/>
      <c r="D12" s="66">
        <v>53789562</v>
      </c>
      <c r="E12" s="66">
        <v>40062454</v>
      </c>
      <c r="F12" s="66">
        <v>4100538</v>
      </c>
      <c r="G12" s="66">
        <v>1435372</v>
      </c>
      <c r="H12" s="66">
        <v>3878000</v>
      </c>
      <c r="I12" s="66">
        <v>3456802</v>
      </c>
      <c r="J12" s="66">
        <v>856396</v>
      </c>
      <c r="K12" s="67">
        <v>89217503</v>
      </c>
      <c r="L12" s="66">
        <v>83652244</v>
      </c>
      <c r="M12" s="66">
        <v>1623645</v>
      </c>
      <c r="N12" s="68">
        <v>15762</v>
      </c>
      <c r="O12" s="66">
        <v>3925852</v>
      </c>
      <c r="P12" s="66">
        <v>1920688</v>
      </c>
      <c r="Q12" s="66">
        <v>1559415</v>
      </c>
      <c r="R12" s="66">
        <v>4776674</v>
      </c>
      <c r="S12" s="66">
        <v>4395894</v>
      </c>
      <c r="T12" s="66">
        <v>5645398</v>
      </c>
      <c r="U12" s="66">
        <v>4607147</v>
      </c>
      <c r="V12" s="69">
        <v>25</v>
      </c>
    </row>
    <row r="13" spans="1:22" s="9" customFormat="1" ht="15" customHeight="1">
      <c r="A13" s="51"/>
      <c r="B13" s="71"/>
      <c r="C13" s="53"/>
      <c r="D13" s="5"/>
      <c r="E13" s="6"/>
      <c r="F13" s="54"/>
      <c r="G13" s="6"/>
      <c r="H13" s="54"/>
      <c r="I13" s="6"/>
      <c r="J13" s="54"/>
      <c r="K13" s="6"/>
      <c r="L13" s="6"/>
      <c r="M13" s="6"/>
      <c r="N13" s="54"/>
      <c r="O13" s="6"/>
      <c r="P13" s="6"/>
      <c r="Q13" s="54"/>
      <c r="R13" s="6"/>
      <c r="S13" s="54"/>
      <c r="T13" s="6"/>
      <c r="U13" s="56"/>
      <c r="V13" s="72"/>
    </row>
    <row r="14" spans="1:21" s="9" customFormat="1" ht="15" customHeight="1">
      <c r="A14" s="51"/>
      <c r="B14" s="73" t="s">
        <v>27</v>
      </c>
      <c r="C14" s="65"/>
      <c r="D14" s="74"/>
      <c r="E14" s="75"/>
      <c r="F14" s="76"/>
      <c r="G14" s="75"/>
      <c r="H14" s="76"/>
      <c r="I14" s="75"/>
      <c r="J14" s="76"/>
      <c r="K14" s="75"/>
      <c r="L14" s="75"/>
      <c r="M14" s="75"/>
      <c r="N14" s="76"/>
      <c r="O14" s="75"/>
      <c r="P14" s="75"/>
      <c r="Q14" s="76"/>
      <c r="R14" s="75"/>
      <c r="S14" s="76"/>
      <c r="T14" s="75"/>
      <c r="U14" s="77"/>
    </row>
    <row r="15" spans="1:22" s="9" customFormat="1" ht="15" customHeight="1">
      <c r="A15" s="78" t="s">
        <v>28</v>
      </c>
      <c r="B15" s="79" t="s">
        <v>29</v>
      </c>
      <c r="C15" s="1"/>
      <c r="D15" s="80">
        <v>1074618</v>
      </c>
      <c r="E15" s="80">
        <v>825670</v>
      </c>
      <c r="F15" s="80">
        <v>27503</v>
      </c>
      <c r="G15" s="80">
        <v>26011</v>
      </c>
      <c r="H15" s="80">
        <v>91171</v>
      </c>
      <c r="I15" s="80">
        <v>558</v>
      </c>
      <c r="J15" s="80">
        <v>103705</v>
      </c>
      <c r="K15" s="80">
        <v>1856976</v>
      </c>
      <c r="L15" s="80">
        <f>K15-M15-O15</f>
        <v>1694057</v>
      </c>
      <c r="M15" s="80">
        <v>35626</v>
      </c>
      <c r="N15" s="80" t="s">
        <v>66</v>
      </c>
      <c r="O15" s="80">
        <v>127293</v>
      </c>
      <c r="P15" s="80">
        <v>29543</v>
      </c>
      <c r="Q15" s="80">
        <v>26887</v>
      </c>
      <c r="R15" s="80">
        <v>149871</v>
      </c>
      <c r="S15" s="80">
        <v>109391</v>
      </c>
      <c r="T15" s="80">
        <v>75250</v>
      </c>
      <c r="U15" s="80">
        <v>72725</v>
      </c>
      <c r="V15" s="81" t="s">
        <v>63</v>
      </c>
    </row>
    <row r="16" spans="1:22" s="9" customFormat="1" ht="15" customHeight="1">
      <c r="A16" s="51">
        <v>10</v>
      </c>
      <c r="B16" s="79" t="s">
        <v>30</v>
      </c>
      <c r="C16" s="1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2">
        <v>10</v>
      </c>
    </row>
    <row r="17" spans="1:22" s="9" customFormat="1" ht="15" customHeight="1">
      <c r="A17" s="10">
        <v>11</v>
      </c>
      <c r="B17" s="4" t="s">
        <v>31</v>
      </c>
      <c r="C17" s="79"/>
      <c r="D17" s="3" t="s">
        <v>62</v>
      </c>
      <c r="E17" s="3" t="s">
        <v>62</v>
      </c>
      <c r="F17" s="3" t="s">
        <v>62</v>
      </c>
      <c r="G17" s="3" t="s">
        <v>62</v>
      </c>
      <c r="H17" s="3" t="s">
        <v>62</v>
      </c>
      <c r="I17" s="3" t="s">
        <v>62</v>
      </c>
      <c r="J17" s="3" t="s">
        <v>62</v>
      </c>
      <c r="K17" s="3" t="s">
        <v>33</v>
      </c>
      <c r="L17" s="3" t="s">
        <v>62</v>
      </c>
      <c r="M17" s="3" t="s">
        <v>33</v>
      </c>
      <c r="N17" s="3" t="s">
        <v>33</v>
      </c>
      <c r="O17" s="3" t="s">
        <v>33</v>
      </c>
      <c r="P17" s="3" t="s">
        <v>62</v>
      </c>
      <c r="Q17" s="3" t="s">
        <v>62</v>
      </c>
      <c r="R17" s="3" t="s">
        <v>62</v>
      </c>
      <c r="S17" s="3" t="s">
        <v>62</v>
      </c>
      <c r="T17" s="3" t="s">
        <v>62</v>
      </c>
      <c r="U17" s="3" t="s">
        <v>62</v>
      </c>
      <c r="V17" s="83">
        <v>11</v>
      </c>
    </row>
    <row r="18" spans="1:22" s="85" customFormat="1" ht="15" customHeight="1">
      <c r="A18" s="10">
        <v>12</v>
      </c>
      <c r="B18" s="84" t="s">
        <v>32</v>
      </c>
      <c r="C18" s="79"/>
      <c r="D18" s="3" t="s">
        <v>70</v>
      </c>
      <c r="E18" s="3" t="s">
        <v>70</v>
      </c>
      <c r="F18" s="3" t="s">
        <v>70</v>
      </c>
      <c r="G18" s="3" t="s">
        <v>70</v>
      </c>
      <c r="H18" s="3" t="s">
        <v>70</v>
      </c>
      <c r="I18" s="3" t="s">
        <v>70</v>
      </c>
      <c r="J18" s="3" t="s">
        <v>70</v>
      </c>
      <c r="K18" s="3" t="s">
        <v>70</v>
      </c>
      <c r="L18" s="3" t="s">
        <v>70</v>
      </c>
      <c r="M18" s="3" t="s">
        <v>70</v>
      </c>
      <c r="N18" s="3" t="s">
        <v>62</v>
      </c>
      <c r="O18" s="3" t="s">
        <v>70</v>
      </c>
      <c r="P18" s="3" t="s">
        <v>70</v>
      </c>
      <c r="Q18" s="3" t="s">
        <v>70</v>
      </c>
      <c r="R18" s="3" t="s">
        <v>70</v>
      </c>
      <c r="S18" s="3" t="s">
        <v>70</v>
      </c>
      <c r="T18" s="3" t="s">
        <v>70</v>
      </c>
      <c r="U18" s="3" t="s">
        <v>70</v>
      </c>
      <c r="V18" s="83">
        <v>12</v>
      </c>
    </row>
    <row r="19" spans="1:22" s="9" customFormat="1" ht="15" customHeight="1">
      <c r="A19" s="10">
        <v>13</v>
      </c>
      <c r="B19" s="4" t="s">
        <v>34</v>
      </c>
      <c r="C19" s="1"/>
      <c r="D19" s="3" t="s">
        <v>70</v>
      </c>
      <c r="E19" s="3" t="s">
        <v>70</v>
      </c>
      <c r="F19" s="3" t="s">
        <v>70</v>
      </c>
      <c r="G19" s="3" t="s">
        <v>70</v>
      </c>
      <c r="H19" s="3" t="s">
        <v>70</v>
      </c>
      <c r="I19" s="3" t="s">
        <v>70</v>
      </c>
      <c r="J19" s="3" t="s">
        <v>70</v>
      </c>
      <c r="K19" s="3" t="s">
        <v>70</v>
      </c>
      <c r="L19" s="3" t="s">
        <v>70</v>
      </c>
      <c r="M19" s="3" t="s">
        <v>70</v>
      </c>
      <c r="N19" s="3" t="s">
        <v>62</v>
      </c>
      <c r="O19" s="3" t="s">
        <v>70</v>
      </c>
      <c r="P19" s="3" t="s">
        <v>70</v>
      </c>
      <c r="Q19" s="3" t="s">
        <v>70</v>
      </c>
      <c r="R19" s="3" t="s">
        <v>70</v>
      </c>
      <c r="S19" s="3" t="s">
        <v>70</v>
      </c>
      <c r="T19" s="3" t="s">
        <v>70</v>
      </c>
      <c r="U19" s="3" t="s">
        <v>70</v>
      </c>
      <c r="V19" s="83">
        <v>13</v>
      </c>
    </row>
    <row r="20" spans="1:22" s="9" customFormat="1" ht="15" customHeight="1">
      <c r="A20" s="10"/>
      <c r="B20" s="4"/>
      <c r="C20" s="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86"/>
    </row>
    <row r="21" spans="1:22" s="9" customFormat="1" ht="15" customHeight="1">
      <c r="A21" s="10">
        <v>14</v>
      </c>
      <c r="B21" s="4" t="s">
        <v>35</v>
      </c>
      <c r="C21" s="1"/>
      <c r="D21" s="3" t="s">
        <v>69</v>
      </c>
      <c r="E21" s="3" t="s">
        <v>69</v>
      </c>
      <c r="F21" s="3" t="s">
        <v>69</v>
      </c>
      <c r="G21" s="3" t="s">
        <v>69</v>
      </c>
      <c r="H21" s="3" t="s">
        <v>69</v>
      </c>
      <c r="I21" s="3" t="s">
        <v>69</v>
      </c>
      <c r="J21" s="3" t="s">
        <v>69</v>
      </c>
      <c r="K21" s="3" t="s">
        <v>69</v>
      </c>
      <c r="L21" s="3" t="s">
        <v>69</v>
      </c>
      <c r="M21" s="3" t="s">
        <v>69</v>
      </c>
      <c r="N21" s="3" t="s">
        <v>62</v>
      </c>
      <c r="O21" s="3" t="s">
        <v>69</v>
      </c>
      <c r="P21" s="3" t="s">
        <v>69</v>
      </c>
      <c r="Q21" s="3" t="s">
        <v>69</v>
      </c>
      <c r="R21" s="3" t="s">
        <v>69</v>
      </c>
      <c r="S21" s="3" t="s">
        <v>69</v>
      </c>
      <c r="T21" s="3" t="s">
        <v>69</v>
      </c>
      <c r="U21" s="3" t="s">
        <v>69</v>
      </c>
      <c r="V21" s="83">
        <v>14</v>
      </c>
    </row>
    <row r="22" spans="1:22" s="9" customFormat="1" ht="15" customHeight="1">
      <c r="A22" s="10">
        <v>15</v>
      </c>
      <c r="B22" s="4" t="s">
        <v>36</v>
      </c>
      <c r="C22" s="1"/>
      <c r="D22" s="3" t="s">
        <v>69</v>
      </c>
      <c r="E22" s="3" t="s">
        <v>69</v>
      </c>
      <c r="F22" s="3" t="s">
        <v>69</v>
      </c>
      <c r="G22" s="3" t="s">
        <v>69</v>
      </c>
      <c r="H22" s="3" t="s">
        <v>69</v>
      </c>
      <c r="I22" s="3" t="s">
        <v>69</v>
      </c>
      <c r="J22" s="3" t="s">
        <v>69</v>
      </c>
      <c r="K22" s="3" t="s">
        <v>69</v>
      </c>
      <c r="L22" s="3" t="s">
        <v>69</v>
      </c>
      <c r="M22" s="3" t="s">
        <v>69</v>
      </c>
      <c r="N22" s="3" t="s">
        <v>73</v>
      </c>
      <c r="O22" s="3" t="s">
        <v>69</v>
      </c>
      <c r="P22" s="3" t="s">
        <v>69</v>
      </c>
      <c r="Q22" s="3" t="s">
        <v>69</v>
      </c>
      <c r="R22" s="3" t="s">
        <v>69</v>
      </c>
      <c r="S22" s="3" t="s">
        <v>69</v>
      </c>
      <c r="T22" s="3" t="s">
        <v>69</v>
      </c>
      <c r="U22" s="3" t="s">
        <v>69</v>
      </c>
      <c r="V22" s="12">
        <v>15</v>
      </c>
    </row>
    <row r="23" spans="1:22" s="9" customFormat="1" ht="15" customHeight="1">
      <c r="A23" s="10">
        <v>16</v>
      </c>
      <c r="B23" s="4" t="s">
        <v>37</v>
      </c>
      <c r="C23" s="1"/>
      <c r="D23" s="3" t="s">
        <v>70</v>
      </c>
      <c r="E23" s="3" t="s">
        <v>70</v>
      </c>
      <c r="F23" s="3" t="s">
        <v>70</v>
      </c>
      <c r="G23" s="3" t="s">
        <v>70</v>
      </c>
      <c r="H23" s="3" t="s">
        <v>70</v>
      </c>
      <c r="I23" s="3" t="s">
        <v>70</v>
      </c>
      <c r="J23" s="3" t="s">
        <v>70</v>
      </c>
      <c r="K23" s="3" t="s">
        <v>70</v>
      </c>
      <c r="L23" s="3" t="s">
        <v>70</v>
      </c>
      <c r="M23" s="3" t="s">
        <v>70</v>
      </c>
      <c r="N23" s="3" t="s">
        <v>62</v>
      </c>
      <c r="O23" s="3" t="s">
        <v>70</v>
      </c>
      <c r="P23" s="3" t="s">
        <v>70</v>
      </c>
      <c r="Q23" s="3" t="s">
        <v>70</v>
      </c>
      <c r="R23" s="3" t="s">
        <v>70</v>
      </c>
      <c r="S23" s="3" t="s">
        <v>70</v>
      </c>
      <c r="T23" s="3" t="s">
        <v>70</v>
      </c>
      <c r="U23" s="3" t="s">
        <v>70</v>
      </c>
      <c r="V23" s="83">
        <v>16</v>
      </c>
    </row>
    <row r="24" spans="1:22" s="9" customFormat="1" ht="15" customHeight="1">
      <c r="A24" s="7">
        <v>17</v>
      </c>
      <c r="B24" s="4" t="s">
        <v>38</v>
      </c>
      <c r="C24" s="1"/>
      <c r="D24" s="3" t="s">
        <v>71</v>
      </c>
      <c r="E24" s="3" t="s">
        <v>62</v>
      </c>
      <c r="F24" s="3" t="s">
        <v>62</v>
      </c>
      <c r="G24" s="3" t="s">
        <v>62</v>
      </c>
      <c r="H24" s="3" t="s">
        <v>62</v>
      </c>
      <c r="I24" s="3" t="s">
        <v>62</v>
      </c>
      <c r="J24" s="3" t="s">
        <v>62</v>
      </c>
      <c r="K24" s="3" t="s">
        <v>33</v>
      </c>
      <c r="L24" s="3" t="s">
        <v>62</v>
      </c>
      <c r="M24" s="3" t="s">
        <v>33</v>
      </c>
      <c r="N24" s="3" t="s">
        <v>33</v>
      </c>
      <c r="O24" s="3" t="s">
        <v>33</v>
      </c>
      <c r="P24" s="3" t="s">
        <v>62</v>
      </c>
      <c r="Q24" s="3" t="s">
        <v>62</v>
      </c>
      <c r="R24" s="3" t="s">
        <v>62</v>
      </c>
      <c r="S24" s="3" t="s">
        <v>62</v>
      </c>
      <c r="T24" s="3" t="s">
        <v>62</v>
      </c>
      <c r="U24" s="3" t="s">
        <v>62</v>
      </c>
      <c r="V24" s="12">
        <v>17</v>
      </c>
    </row>
    <row r="25" spans="1:22" s="9" customFormat="1" ht="15" customHeight="1">
      <c r="A25" s="10">
        <v>18</v>
      </c>
      <c r="B25" s="4" t="s">
        <v>39</v>
      </c>
      <c r="C25" s="1"/>
      <c r="D25" s="3">
        <v>180823</v>
      </c>
      <c r="E25" s="3">
        <v>82446</v>
      </c>
      <c r="F25" s="3">
        <v>1678</v>
      </c>
      <c r="G25" s="3">
        <v>6942</v>
      </c>
      <c r="H25" s="3">
        <v>63220</v>
      </c>
      <c r="I25" s="3" t="s">
        <v>62</v>
      </c>
      <c r="J25" s="3">
        <v>26537</v>
      </c>
      <c r="K25" s="3">
        <v>355478</v>
      </c>
      <c r="L25" s="3">
        <f>K25-O25</f>
        <v>325272</v>
      </c>
      <c r="M25" s="3" t="s">
        <v>62</v>
      </c>
      <c r="N25" s="3"/>
      <c r="O25" s="3">
        <v>30206</v>
      </c>
      <c r="P25" s="3">
        <v>11199</v>
      </c>
      <c r="Q25" s="3">
        <v>11941</v>
      </c>
      <c r="R25" s="3">
        <v>13776</v>
      </c>
      <c r="S25" s="3">
        <v>12363</v>
      </c>
      <c r="T25" s="3">
        <v>20979</v>
      </c>
      <c r="U25" s="3">
        <v>18453</v>
      </c>
      <c r="V25" s="83">
        <v>18</v>
      </c>
    </row>
    <row r="26" spans="1:22" s="9" customFormat="1" ht="15" customHeight="1">
      <c r="A26" s="10"/>
      <c r="B26" s="4"/>
      <c r="C26" s="1"/>
      <c r="D26" s="3"/>
      <c r="E26" s="2"/>
      <c r="F26" s="2"/>
      <c r="G26" s="2"/>
      <c r="H26" s="2"/>
      <c r="I26" s="2"/>
      <c r="J26" s="2"/>
      <c r="K26" s="3"/>
      <c r="L26" s="3"/>
      <c r="M26" s="2"/>
      <c r="N26" s="2"/>
      <c r="O26" s="2"/>
      <c r="P26" s="2"/>
      <c r="Q26" s="2"/>
      <c r="R26" s="2"/>
      <c r="S26" s="2"/>
      <c r="T26" s="2"/>
      <c r="U26" s="3"/>
      <c r="V26" s="12"/>
    </row>
    <row r="27" spans="1:22" s="9" customFormat="1" ht="15" customHeight="1">
      <c r="A27" s="7">
        <v>19</v>
      </c>
      <c r="B27" s="4" t="s">
        <v>40</v>
      </c>
      <c r="C27" s="1"/>
      <c r="D27" s="3" t="s">
        <v>62</v>
      </c>
      <c r="E27" s="3" t="s">
        <v>62</v>
      </c>
      <c r="F27" s="3" t="s">
        <v>62</v>
      </c>
      <c r="G27" s="3" t="s">
        <v>62</v>
      </c>
      <c r="H27" s="3" t="s">
        <v>62</v>
      </c>
      <c r="I27" s="3" t="s">
        <v>62</v>
      </c>
      <c r="J27" s="3" t="s">
        <v>62</v>
      </c>
      <c r="K27" s="3" t="s">
        <v>33</v>
      </c>
      <c r="L27" s="3" t="s">
        <v>62</v>
      </c>
      <c r="M27" s="3" t="s">
        <v>67</v>
      </c>
      <c r="N27" s="3" t="s">
        <v>62</v>
      </c>
      <c r="O27" s="3" t="s">
        <v>66</v>
      </c>
      <c r="P27" s="3" t="s">
        <v>62</v>
      </c>
      <c r="Q27" s="3" t="s">
        <v>62</v>
      </c>
      <c r="R27" s="3" t="s">
        <v>62</v>
      </c>
      <c r="S27" s="3" t="s">
        <v>62</v>
      </c>
      <c r="T27" s="3" t="s">
        <v>62</v>
      </c>
      <c r="U27" s="3" t="s">
        <v>62</v>
      </c>
      <c r="V27" s="8">
        <v>19</v>
      </c>
    </row>
    <row r="28" spans="1:22" s="9" customFormat="1" ht="15" customHeight="1">
      <c r="A28" s="10">
        <v>20</v>
      </c>
      <c r="B28" s="4" t="s">
        <v>41</v>
      </c>
      <c r="C28" s="1"/>
      <c r="D28" s="3" t="s">
        <v>62</v>
      </c>
      <c r="E28" s="3" t="s">
        <v>62</v>
      </c>
      <c r="F28" s="3" t="s">
        <v>62</v>
      </c>
      <c r="G28" s="3" t="s">
        <v>62</v>
      </c>
      <c r="H28" s="3" t="s">
        <v>62</v>
      </c>
      <c r="I28" s="3" t="s">
        <v>62</v>
      </c>
      <c r="J28" s="3" t="s">
        <v>62</v>
      </c>
      <c r="K28" s="3" t="s">
        <v>33</v>
      </c>
      <c r="L28" s="3" t="s">
        <v>62</v>
      </c>
      <c r="M28" s="3" t="s">
        <v>66</v>
      </c>
      <c r="N28" s="3" t="s">
        <v>62</v>
      </c>
      <c r="O28" s="3" t="s">
        <v>66</v>
      </c>
      <c r="P28" s="3" t="s">
        <v>62</v>
      </c>
      <c r="Q28" s="3" t="s">
        <v>62</v>
      </c>
      <c r="R28" s="3" t="s">
        <v>62</v>
      </c>
      <c r="S28" s="3" t="s">
        <v>62</v>
      </c>
      <c r="T28" s="3" t="s">
        <v>62</v>
      </c>
      <c r="U28" s="3" t="s">
        <v>62</v>
      </c>
      <c r="V28" s="12">
        <v>20</v>
      </c>
    </row>
    <row r="29" spans="1:22" s="9" customFormat="1" ht="15" customHeight="1">
      <c r="A29" s="7">
        <v>21</v>
      </c>
      <c r="B29" s="4" t="s">
        <v>42</v>
      </c>
      <c r="C29" s="1"/>
      <c r="D29" s="3">
        <v>487605</v>
      </c>
      <c r="E29" s="3">
        <v>396363</v>
      </c>
      <c r="F29" s="3">
        <v>22421</v>
      </c>
      <c r="G29" s="3">
        <v>39980</v>
      </c>
      <c r="H29" s="3">
        <v>25247</v>
      </c>
      <c r="I29" s="3">
        <v>1205</v>
      </c>
      <c r="J29" s="3">
        <v>2389</v>
      </c>
      <c r="K29" s="3">
        <v>1830590</v>
      </c>
      <c r="L29" s="3">
        <f>K29-O29</f>
        <v>1827239</v>
      </c>
      <c r="M29" s="3" t="s">
        <v>67</v>
      </c>
      <c r="N29" s="3" t="s">
        <v>62</v>
      </c>
      <c r="O29" s="3">
        <v>3351</v>
      </c>
      <c r="P29" s="3">
        <v>41179</v>
      </c>
      <c r="Q29" s="3">
        <v>36064</v>
      </c>
      <c r="R29" s="3">
        <v>141678</v>
      </c>
      <c r="S29" s="3">
        <v>183493</v>
      </c>
      <c r="T29" s="3">
        <v>57502</v>
      </c>
      <c r="U29" s="3">
        <v>50029</v>
      </c>
      <c r="V29" s="8">
        <v>21</v>
      </c>
    </row>
    <row r="30" spans="1:22" s="9" customFormat="1" ht="15" customHeight="1">
      <c r="A30" s="10">
        <v>22</v>
      </c>
      <c r="B30" s="11" t="s">
        <v>43</v>
      </c>
      <c r="C30" s="1"/>
      <c r="D30" s="3">
        <v>21343925</v>
      </c>
      <c r="E30" s="2">
        <v>15399600</v>
      </c>
      <c r="F30" s="2">
        <v>3475053</v>
      </c>
      <c r="G30" s="2">
        <v>586031</v>
      </c>
      <c r="H30" s="2">
        <v>86776</v>
      </c>
      <c r="I30" s="2">
        <v>1796465</v>
      </c>
      <c r="J30" s="3"/>
      <c r="K30" s="3">
        <v>34327941</v>
      </c>
      <c r="L30" s="3">
        <f>K30-M30-O30</f>
        <v>33751123</v>
      </c>
      <c r="M30" s="3">
        <v>272398</v>
      </c>
      <c r="N30" s="3" t="s">
        <v>62</v>
      </c>
      <c r="O30" s="3">
        <v>304420</v>
      </c>
      <c r="P30" s="2">
        <v>1120459</v>
      </c>
      <c r="Q30" s="2">
        <v>818958</v>
      </c>
      <c r="R30" s="2">
        <v>2156966</v>
      </c>
      <c r="S30" s="2">
        <v>1845581</v>
      </c>
      <c r="T30" s="2">
        <v>1247763</v>
      </c>
      <c r="U30" s="3">
        <v>1176289</v>
      </c>
      <c r="V30" s="12">
        <v>22</v>
      </c>
    </row>
    <row r="31" spans="1:22" s="9" customFormat="1" ht="15" customHeight="1">
      <c r="A31" s="10">
        <v>23</v>
      </c>
      <c r="B31" s="4" t="s">
        <v>44</v>
      </c>
      <c r="C31" s="1"/>
      <c r="D31" s="3" t="s">
        <v>72</v>
      </c>
      <c r="E31" s="3" t="s">
        <v>72</v>
      </c>
      <c r="F31" s="3" t="s">
        <v>72</v>
      </c>
      <c r="G31" s="3" t="s">
        <v>72</v>
      </c>
      <c r="H31" s="3" t="s">
        <v>72</v>
      </c>
      <c r="I31" s="3" t="s">
        <v>72</v>
      </c>
      <c r="J31" s="3" t="s">
        <v>72</v>
      </c>
      <c r="K31" s="3" t="s">
        <v>72</v>
      </c>
      <c r="L31" s="3" t="s">
        <v>72</v>
      </c>
      <c r="M31" s="3" t="s">
        <v>72</v>
      </c>
      <c r="N31" s="3" t="s">
        <v>62</v>
      </c>
      <c r="O31" s="3" t="s">
        <v>72</v>
      </c>
      <c r="P31" s="3" t="s">
        <v>72</v>
      </c>
      <c r="Q31" s="3" t="s">
        <v>72</v>
      </c>
      <c r="R31" s="3" t="s">
        <v>72</v>
      </c>
      <c r="S31" s="3" t="s">
        <v>72</v>
      </c>
      <c r="T31" s="3" t="s">
        <v>72</v>
      </c>
      <c r="U31" s="3" t="s">
        <v>72</v>
      </c>
      <c r="V31" s="12">
        <v>23</v>
      </c>
    </row>
    <row r="32" spans="1:22" s="9" customFormat="1" ht="15" customHeight="1">
      <c r="A32" s="10"/>
      <c r="B32" s="11"/>
      <c r="C32" s="1"/>
      <c r="D32" s="3"/>
      <c r="E32" s="2"/>
      <c r="F32" s="2"/>
      <c r="G32" s="2"/>
      <c r="H32" s="2"/>
      <c r="I32" s="2"/>
      <c r="J32" s="2"/>
      <c r="K32" s="3"/>
      <c r="L32" s="3"/>
      <c r="M32" s="2"/>
      <c r="N32" s="2"/>
      <c r="O32" s="2"/>
      <c r="P32" s="2"/>
      <c r="Q32" s="2"/>
      <c r="R32" s="2"/>
      <c r="S32" s="2"/>
      <c r="T32" s="2"/>
      <c r="U32" s="3"/>
      <c r="V32" s="12"/>
    </row>
    <row r="33" spans="1:22" s="85" customFormat="1" ht="15" customHeight="1">
      <c r="A33" s="10">
        <v>24</v>
      </c>
      <c r="B33" s="4" t="s">
        <v>45</v>
      </c>
      <c r="C33" s="87"/>
      <c r="D33" s="3">
        <v>2264756</v>
      </c>
      <c r="E33" s="2">
        <v>1363971</v>
      </c>
      <c r="F33" s="2">
        <v>19036</v>
      </c>
      <c r="G33" s="2">
        <v>52563</v>
      </c>
      <c r="H33" s="2">
        <v>714029</v>
      </c>
      <c r="I33" s="2">
        <v>27925</v>
      </c>
      <c r="J33" s="2">
        <v>87232</v>
      </c>
      <c r="K33" s="3">
        <v>3938949</v>
      </c>
      <c r="L33" s="3">
        <v>3531301</v>
      </c>
      <c r="M33" s="3">
        <v>307957</v>
      </c>
      <c r="N33" s="3">
        <v>6372</v>
      </c>
      <c r="O33" s="3">
        <v>93319</v>
      </c>
      <c r="P33" s="3">
        <v>81352</v>
      </c>
      <c r="Q33" s="3">
        <v>84352</v>
      </c>
      <c r="R33" s="2">
        <v>100079</v>
      </c>
      <c r="S33" s="2">
        <v>83550</v>
      </c>
      <c r="T33" s="2">
        <v>112659</v>
      </c>
      <c r="U33" s="3">
        <v>102545</v>
      </c>
      <c r="V33" s="12">
        <v>24</v>
      </c>
    </row>
    <row r="34" spans="1:22" s="9" customFormat="1" ht="15" customHeight="1">
      <c r="A34" s="10">
        <v>25</v>
      </c>
      <c r="B34" s="4" t="s">
        <v>46</v>
      </c>
      <c r="C34" s="1"/>
      <c r="D34" s="3">
        <v>4126941</v>
      </c>
      <c r="E34" s="5">
        <v>2121324</v>
      </c>
      <c r="F34" s="5">
        <v>293377</v>
      </c>
      <c r="G34" s="5">
        <v>34437</v>
      </c>
      <c r="H34" s="5">
        <v>1361137</v>
      </c>
      <c r="I34" s="5">
        <v>316666</v>
      </c>
      <c r="J34" s="3"/>
      <c r="K34" s="3">
        <v>9701122</v>
      </c>
      <c r="L34" s="3">
        <v>7280087</v>
      </c>
      <c r="M34" s="5">
        <v>189108</v>
      </c>
      <c r="N34" s="3" t="s">
        <v>66</v>
      </c>
      <c r="O34" s="3">
        <v>2231927</v>
      </c>
      <c r="P34" s="5">
        <v>118391</v>
      </c>
      <c r="Q34" s="5">
        <v>8665</v>
      </c>
      <c r="R34" s="5">
        <v>144957</v>
      </c>
      <c r="S34" s="5">
        <v>145661</v>
      </c>
      <c r="T34" s="5">
        <v>1022883</v>
      </c>
      <c r="U34" s="6">
        <v>934847</v>
      </c>
      <c r="V34" s="12">
        <v>25</v>
      </c>
    </row>
    <row r="35" spans="1:22" s="9" customFormat="1" ht="15" customHeight="1">
      <c r="A35" s="10">
        <v>26</v>
      </c>
      <c r="B35" s="4" t="s">
        <v>47</v>
      </c>
      <c r="C35" s="1"/>
      <c r="D35" s="3">
        <v>4580535</v>
      </c>
      <c r="E35" s="5">
        <v>3260992</v>
      </c>
      <c r="F35" s="5">
        <v>8481</v>
      </c>
      <c r="G35" s="5">
        <v>37426</v>
      </c>
      <c r="H35" s="5">
        <v>647880</v>
      </c>
      <c r="I35" s="5">
        <v>11303</v>
      </c>
      <c r="J35" s="5">
        <v>614453</v>
      </c>
      <c r="K35" s="3">
        <v>8030779</v>
      </c>
      <c r="L35" s="3">
        <v>6868898</v>
      </c>
      <c r="M35" s="2">
        <v>45333</v>
      </c>
      <c r="N35" s="3">
        <v>9390</v>
      </c>
      <c r="O35" s="5">
        <v>1107158</v>
      </c>
      <c r="P35" s="5">
        <v>89406</v>
      </c>
      <c r="Q35" s="5">
        <v>70443</v>
      </c>
      <c r="R35" s="5">
        <v>1138148</v>
      </c>
      <c r="S35" s="5">
        <v>1078830</v>
      </c>
      <c r="T35" s="5">
        <v>1023494</v>
      </c>
      <c r="U35" s="6">
        <v>792051</v>
      </c>
      <c r="V35" s="12">
        <v>26</v>
      </c>
    </row>
    <row r="36" spans="1:22" s="10" customFormat="1" ht="15" customHeight="1">
      <c r="A36" s="10">
        <v>27</v>
      </c>
      <c r="B36" s="4" t="s">
        <v>48</v>
      </c>
      <c r="C36" s="88"/>
      <c r="D36" s="3">
        <v>437028</v>
      </c>
      <c r="E36" s="3">
        <v>312785</v>
      </c>
      <c r="F36" s="3">
        <v>2206</v>
      </c>
      <c r="G36" s="3">
        <v>11585</v>
      </c>
      <c r="H36" s="3">
        <v>110452</v>
      </c>
      <c r="I36" s="3" t="s">
        <v>65</v>
      </c>
      <c r="J36" s="3" t="s">
        <v>64</v>
      </c>
      <c r="K36" s="3">
        <v>1194369</v>
      </c>
      <c r="L36" s="3">
        <v>1194369</v>
      </c>
      <c r="M36" s="3" t="s">
        <v>62</v>
      </c>
      <c r="N36" s="3" t="s">
        <v>66</v>
      </c>
      <c r="O36" s="3" t="s">
        <v>67</v>
      </c>
      <c r="P36" s="6">
        <v>11504</v>
      </c>
      <c r="Q36" s="6">
        <v>12969</v>
      </c>
      <c r="R36" s="6">
        <v>52149</v>
      </c>
      <c r="S36" s="6">
        <v>53118</v>
      </c>
      <c r="T36" s="6">
        <v>98426</v>
      </c>
      <c r="U36" s="6">
        <v>96102</v>
      </c>
      <c r="V36" s="12">
        <v>27</v>
      </c>
    </row>
    <row r="37" spans="1:22" s="51" customFormat="1" ht="30" customHeight="1">
      <c r="A37" s="51">
        <v>28</v>
      </c>
      <c r="B37" s="89" t="s">
        <v>49</v>
      </c>
      <c r="C37" s="1"/>
      <c r="D37" s="13" t="s">
        <v>70</v>
      </c>
      <c r="E37" s="13" t="s">
        <v>70</v>
      </c>
      <c r="F37" s="13" t="s">
        <v>70</v>
      </c>
      <c r="G37" s="13" t="s">
        <v>70</v>
      </c>
      <c r="H37" s="13" t="s">
        <v>70</v>
      </c>
      <c r="I37" s="13" t="s">
        <v>70</v>
      </c>
      <c r="J37" s="13" t="s">
        <v>70</v>
      </c>
      <c r="K37" s="13" t="s">
        <v>70</v>
      </c>
      <c r="L37" s="13" t="s">
        <v>70</v>
      </c>
      <c r="M37" s="13" t="s">
        <v>70</v>
      </c>
      <c r="N37" s="13" t="s">
        <v>74</v>
      </c>
      <c r="O37" s="13" t="s">
        <v>70</v>
      </c>
      <c r="P37" s="13" t="s">
        <v>70</v>
      </c>
      <c r="Q37" s="13" t="s">
        <v>70</v>
      </c>
      <c r="R37" s="13" t="s">
        <v>70</v>
      </c>
      <c r="S37" s="13" t="s">
        <v>70</v>
      </c>
      <c r="T37" s="13" t="s">
        <v>70</v>
      </c>
      <c r="U37" s="13" t="s">
        <v>70</v>
      </c>
      <c r="V37" s="90">
        <v>28</v>
      </c>
    </row>
    <row r="38" spans="1:22" s="9" customFormat="1" ht="15" customHeight="1">
      <c r="A38" s="10"/>
      <c r="B38" s="4"/>
      <c r="C38" s="1"/>
      <c r="D38" s="3"/>
      <c r="E38" s="6"/>
      <c r="F38" s="6"/>
      <c r="G38" s="6"/>
      <c r="H38" s="6"/>
      <c r="I38" s="6"/>
      <c r="J38" s="6"/>
      <c r="K38" s="3"/>
      <c r="L38" s="6"/>
      <c r="M38" s="6"/>
      <c r="N38" s="6"/>
      <c r="O38" s="6"/>
      <c r="P38" s="6"/>
      <c r="Q38" s="6"/>
      <c r="R38" s="6"/>
      <c r="S38" s="6"/>
      <c r="T38" s="6"/>
      <c r="U38" s="6"/>
      <c r="V38" s="12"/>
    </row>
    <row r="39" spans="1:22" s="9" customFormat="1" ht="15" customHeight="1">
      <c r="A39" s="10">
        <v>29</v>
      </c>
      <c r="B39" s="4" t="s">
        <v>50</v>
      </c>
      <c r="C39" s="1"/>
      <c r="D39" s="3" t="s">
        <v>70</v>
      </c>
      <c r="E39" s="3" t="s">
        <v>70</v>
      </c>
      <c r="F39" s="3" t="s">
        <v>70</v>
      </c>
      <c r="G39" s="3" t="s">
        <v>70</v>
      </c>
      <c r="H39" s="3" t="s">
        <v>70</v>
      </c>
      <c r="I39" s="3" t="s">
        <v>70</v>
      </c>
      <c r="J39" s="3" t="s">
        <v>70</v>
      </c>
      <c r="K39" s="3" t="s">
        <v>70</v>
      </c>
      <c r="L39" s="3" t="s">
        <v>70</v>
      </c>
      <c r="M39" s="3" t="s">
        <v>70</v>
      </c>
      <c r="N39" s="3" t="s">
        <v>62</v>
      </c>
      <c r="O39" s="3" t="s">
        <v>70</v>
      </c>
      <c r="P39" s="3" t="s">
        <v>70</v>
      </c>
      <c r="Q39" s="3" t="s">
        <v>70</v>
      </c>
      <c r="R39" s="3" t="s">
        <v>70</v>
      </c>
      <c r="S39" s="3" t="s">
        <v>70</v>
      </c>
      <c r="T39" s="3" t="s">
        <v>70</v>
      </c>
      <c r="U39" s="3" t="s">
        <v>70</v>
      </c>
      <c r="V39" s="12">
        <v>29</v>
      </c>
    </row>
    <row r="40" spans="1:22" s="9" customFormat="1" ht="15" customHeight="1">
      <c r="A40" s="10">
        <v>30</v>
      </c>
      <c r="B40" s="4" t="s">
        <v>51</v>
      </c>
      <c r="C40" s="1"/>
      <c r="D40" s="3" t="s">
        <v>62</v>
      </c>
      <c r="E40" s="3" t="s">
        <v>62</v>
      </c>
      <c r="F40" s="3" t="s">
        <v>62</v>
      </c>
      <c r="G40" s="3" t="s">
        <v>62</v>
      </c>
      <c r="H40" s="3" t="s">
        <v>62</v>
      </c>
      <c r="I40" s="3" t="s">
        <v>62</v>
      </c>
      <c r="J40" s="3" t="s">
        <v>62</v>
      </c>
      <c r="K40" s="3" t="s">
        <v>33</v>
      </c>
      <c r="L40" s="3" t="s">
        <v>62</v>
      </c>
      <c r="M40" s="3" t="s">
        <v>66</v>
      </c>
      <c r="N40" s="3" t="s">
        <v>68</v>
      </c>
      <c r="O40" s="3" t="s">
        <v>62</v>
      </c>
      <c r="P40" s="3" t="s">
        <v>62</v>
      </c>
      <c r="Q40" s="3" t="s">
        <v>62</v>
      </c>
      <c r="R40" s="3" t="s">
        <v>62</v>
      </c>
      <c r="S40" s="3" t="s">
        <v>62</v>
      </c>
      <c r="T40" s="3" t="s">
        <v>62</v>
      </c>
      <c r="U40" s="3" t="s">
        <v>62</v>
      </c>
      <c r="V40" s="12">
        <v>30</v>
      </c>
    </row>
    <row r="41" spans="1:22" s="9" customFormat="1" ht="15" customHeight="1">
      <c r="A41" s="7">
        <v>31</v>
      </c>
      <c r="B41" s="4" t="s">
        <v>52</v>
      </c>
      <c r="C41" s="1"/>
      <c r="D41" s="3">
        <v>13051711</v>
      </c>
      <c r="E41" s="2">
        <v>11046051</v>
      </c>
      <c r="F41" s="2">
        <v>64910</v>
      </c>
      <c r="G41" s="2">
        <v>227966</v>
      </c>
      <c r="H41" s="2">
        <v>578449</v>
      </c>
      <c r="I41" s="2">
        <v>1112961</v>
      </c>
      <c r="J41" s="2">
        <v>21374</v>
      </c>
      <c r="K41" s="3">
        <v>19328065</v>
      </c>
      <c r="L41" s="3">
        <f>19328065-M41-O41</f>
        <v>18614497</v>
      </c>
      <c r="M41" s="3">
        <v>686038</v>
      </c>
      <c r="N41" s="3" t="s">
        <v>62</v>
      </c>
      <c r="O41" s="3">
        <v>27530</v>
      </c>
      <c r="P41" s="3">
        <v>180994</v>
      </c>
      <c r="Q41" s="3">
        <v>188171</v>
      </c>
      <c r="R41" s="2">
        <v>691495</v>
      </c>
      <c r="S41" s="2">
        <v>710202</v>
      </c>
      <c r="T41" s="2">
        <v>1791507</v>
      </c>
      <c r="U41" s="3">
        <v>1137395</v>
      </c>
      <c r="V41" s="8">
        <v>31</v>
      </c>
    </row>
    <row r="42" spans="1:22" s="9" customFormat="1" ht="15" customHeight="1">
      <c r="A42" s="10">
        <v>32</v>
      </c>
      <c r="B42" s="4" t="s">
        <v>53</v>
      </c>
      <c r="C42" s="1"/>
      <c r="D42" s="3" t="s">
        <v>69</v>
      </c>
      <c r="E42" s="3" t="s">
        <v>69</v>
      </c>
      <c r="F42" s="3" t="s">
        <v>69</v>
      </c>
      <c r="G42" s="3" t="s">
        <v>69</v>
      </c>
      <c r="H42" s="3" t="s">
        <v>69</v>
      </c>
      <c r="I42" s="3" t="s">
        <v>69</v>
      </c>
      <c r="J42" s="3" t="s">
        <v>69</v>
      </c>
      <c r="K42" s="3" t="s">
        <v>69</v>
      </c>
      <c r="L42" s="3" t="s">
        <v>69</v>
      </c>
      <c r="M42" s="3" t="s">
        <v>69</v>
      </c>
      <c r="N42" s="3" t="s">
        <v>62</v>
      </c>
      <c r="O42" s="3" t="s">
        <v>69</v>
      </c>
      <c r="P42" s="3" t="s">
        <v>69</v>
      </c>
      <c r="Q42" s="3" t="s">
        <v>69</v>
      </c>
      <c r="R42" s="3" t="s">
        <v>69</v>
      </c>
      <c r="S42" s="3" t="s">
        <v>69</v>
      </c>
      <c r="T42" s="3" t="s">
        <v>69</v>
      </c>
      <c r="U42" s="3" t="s">
        <v>69</v>
      </c>
      <c r="V42" s="12">
        <v>32</v>
      </c>
    </row>
    <row r="43" spans="1:22" s="9" customFormat="1" ht="15" customHeight="1">
      <c r="A43" s="10"/>
      <c r="B43" s="4" t="s">
        <v>54</v>
      </c>
      <c r="C43" s="91"/>
      <c r="D43" s="3">
        <v>6241620</v>
      </c>
      <c r="E43" s="5">
        <v>5253252</v>
      </c>
      <c r="F43" s="3">
        <v>185873</v>
      </c>
      <c r="G43" s="3">
        <v>412431</v>
      </c>
      <c r="H43" s="5">
        <v>199639</v>
      </c>
      <c r="I43" s="3">
        <v>189719</v>
      </c>
      <c r="J43" s="3">
        <v>706</v>
      </c>
      <c r="K43" s="5">
        <v>8653234</v>
      </c>
      <c r="L43" s="3">
        <v>8565401</v>
      </c>
      <c r="M43" s="3">
        <v>87185</v>
      </c>
      <c r="N43" s="2" t="s">
        <v>62</v>
      </c>
      <c r="O43" s="3">
        <v>648</v>
      </c>
      <c r="P43" s="3">
        <v>236661</v>
      </c>
      <c r="Q43" s="5">
        <v>300965</v>
      </c>
      <c r="R43" s="3">
        <v>187555</v>
      </c>
      <c r="S43" s="3">
        <v>173705</v>
      </c>
      <c r="T43" s="5">
        <v>194935</v>
      </c>
      <c r="U43" s="3">
        <v>226711</v>
      </c>
      <c r="V43" s="92" t="s">
        <v>54</v>
      </c>
    </row>
    <row r="44" spans="1:22" s="99" customFormat="1" ht="15" customHeight="1">
      <c r="A44" s="93"/>
      <c r="B44" s="94"/>
      <c r="C44" s="95"/>
      <c r="D44" s="96"/>
      <c r="E44" s="96"/>
      <c r="F44" s="96"/>
      <c r="G44" s="96"/>
      <c r="H44" s="96"/>
      <c r="I44" s="96"/>
      <c r="J44" s="96"/>
      <c r="K44" s="97"/>
      <c r="L44" s="97"/>
      <c r="M44" s="96"/>
      <c r="N44" s="96"/>
      <c r="O44" s="96"/>
      <c r="P44" s="96"/>
      <c r="Q44" s="96"/>
      <c r="R44" s="96"/>
      <c r="S44" s="96"/>
      <c r="T44" s="96"/>
      <c r="U44" s="97"/>
      <c r="V44" s="98"/>
    </row>
    <row r="45" spans="1:22" s="85" customFormat="1" ht="15" customHeight="1">
      <c r="A45" s="100"/>
      <c r="B45" s="73" t="s">
        <v>55</v>
      </c>
      <c r="C45" s="87"/>
      <c r="D45" s="5"/>
      <c r="E45" s="5"/>
      <c r="F45" s="5"/>
      <c r="G45" s="5"/>
      <c r="H45" s="5"/>
      <c r="I45" s="5"/>
      <c r="J45" s="5"/>
      <c r="K45" s="6"/>
      <c r="L45" s="6"/>
      <c r="M45" s="5"/>
      <c r="N45" s="5"/>
      <c r="O45" s="5"/>
      <c r="P45" s="5"/>
      <c r="Q45" s="5"/>
      <c r="R45" s="5"/>
      <c r="S45" s="5"/>
      <c r="T45" s="5"/>
      <c r="U45" s="6"/>
      <c r="V45" s="101"/>
    </row>
    <row r="46" spans="1:22" s="9" customFormat="1" ht="15" customHeight="1">
      <c r="A46" s="51"/>
      <c r="B46" s="102" t="s">
        <v>56</v>
      </c>
      <c r="C46" s="103"/>
      <c r="D46" s="5">
        <v>2196438</v>
      </c>
      <c r="E46" s="3">
        <v>1381790</v>
      </c>
      <c r="F46" s="3">
        <v>50373</v>
      </c>
      <c r="G46" s="3">
        <v>344412</v>
      </c>
      <c r="H46" s="3">
        <v>252028</v>
      </c>
      <c r="I46" s="3">
        <v>83619</v>
      </c>
      <c r="J46" s="3">
        <v>84216</v>
      </c>
      <c r="K46" s="3">
        <v>3924114</v>
      </c>
      <c r="L46" s="3">
        <v>3246492</v>
      </c>
      <c r="M46" s="3">
        <v>568532</v>
      </c>
      <c r="N46" s="3">
        <v>15762</v>
      </c>
      <c r="O46" s="3">
        <v>93328</v>
      </c>
      <c r="P46" s="3">
        <v>57215</v>
      </c>
      <c r="Q46" s="3">
        <v>55033</v>
      </c>
      <c r="R46" s="3">
        <v>116125</v>
      </c>
      <c r="S46" s="3">
        <v>109270</v>
      </c>
      <c r="T46" s="3">
        <v>403021</v>
      </c>
      <c r="U46" s="3">
        <v>241548</v>
      </c>
      <c r="V46" s="12">
        <v>30</v>
      </c>
    </row>
    <row r="47" spans="1:22" s="9" customFormat="1" ht="15" customHeight="1">
      <c r="A47" s="51"/>
      <c r="B47" s="102" t="s">
        <v>57</v>
      </c>
      <c r="C47" s="87"/>
      <c r="D47" s="5">
        <v>2311504</v>
      </c>
      <c r="E47" s="5">
        <v>1539537</v>
      </c>
      <c r="F47" s="5">
        <v>49325</v>
      </c>
      <c r="G47" s="5">
        <v>186194</v>
      </c>
      <c r="H47" s="5">
        <v>477118</v>
      </c>
      <c r="I47" s="5">
        <v>12875</v>
      </c>
      <c r="J47" s="5">
        <v>46455</v>
      </c>
      <c r="K47" s="6">
        <v>5468915</v>
      </c>
      <c r="L47" s="6">
        <v>5145156</v>
      </c>
      <c r="M47" s="5">
        <v>253360</v>
      </c>
      <c r="N47" s="3" t="s">
        <v>62</v>
      </c>
      <c r="O47" s="2">
        <v>70399</v>
      </c>
      <c r="P47" s="5">
        <v>159211</v>
      </c>
      <c r="Q47" s="5">
        <v>148513</v>
      </c>
      <c r="R47" s="5">
        <v>198577</v>
      </c>
      <c r="S47" s="5">
        <v>207724</v>
      </c>
      <c r="T47" s="5">
        <v>309159</v>
      </c>
      <c r="U47" s="6">
        <v>311668</v>
      </c>
      <c r="V47" s="12">
        <v>50</v>
      </c>
    </row>
    <row r="48" spans="1:22" s="9" customFormat="1" ht="15" customHeight="1">
      <c r="A48" s="51"/>
      <c r="B48" s="102" t="s">
        <v>58</v>
      </c>
      <c r="C48" s="87"/>
      <c r="D48" s="5">
        <v>9446395</v>
      </c>
      <c r="E48" s="5">
        <v>7320600</v>
      </c>
      <c r="F48" s="5">
        <v>295401</v>
      </c>
      <c r="G48" s="5">
        <v>246402</v>
      </c>
      <c r="H48" s="5">
        <v>1269616</v>
      </c>
      <c r="I48" s="5">
        <v>202128</v>
      </c>
      <c r="J48" s="5">
        <v>112248</v>
      </c>
      <c r="K48" s="6">
        <v>13200950</v>
      </c>
      <c r="L48" s="6">
        <v>12799746</v>
      </c>
      <c r="M48" s="5">
        <v>269579</v>
      </c>
      <c r="N48" s="3" t="s">
        <v>62</v>
      </c>
      <c r="O48" s="2">
        <v>131625</v>
      </c>
      <c r="P48" s="5">
        <v>485909</v>
      </c>
      <c r="Q48" s="5">
        <v>553828</v>
      </c>
      <c r="R48" s="5">
        <v>521007</v>
      </c>
      <c r="S48" s="5">
        <v>410294</v>
      </c>
      <c r="T48" s="5">
        <v>388741</v>
      </c>
      <c r="U48" s="6">
        <v>434587</v>
      </c>
      <c r="V48" s="12">
        <v>100</v>
      </c>
    </row>
    <row r="49" spans="1:22" s="9" customFormat="1" ht="15" customHeight="1">
      <c r="A49" s="51"/>
      <c r="B49" s="102" t="s">
        <v>59</v>
      </c>
      <c r="C49" s="87"/>
      <c r="D49" s="5">
        <v>5171670</v>
      </c>
      <c r="E49" s="5">
        <v>4485827</v>
      </c>
      <c r="F49" s="5">
        <v>22438</v>
      </c>
      <c r="G49" s="5">
        <v>88988</v>
      </c>
      <c r="H49" s="5">
        <v>260469</v>
      </c>
      <c r="I49" s="5">
        <v>313948</v>
      </c>
      <c r="J49" s="3" t="s">
        <v>62</v>
      </c>
      <c r="K49" s="6">
        <v>9188353</v>
      </c>
      <c r="L49" s="6">
        <v>9186993</v>
      </c>
      <c r="M49" s="2" t="s">
        <v>66</v>
      </c>
      <c r="N49" s="3" t="s">
        <v>66</v>
      </c>
      <c r="O49" s="2">
        <v>1360</v>
      </c>
      <c r="P49" s="5">
        <v>50078</v>
      </c>
      <c r="Q49" s="5">
        <v>48219</v>
      </c>
      <c r="R49" s="5">
        <v>190770</v>
      </c>
      <c r="S49" s="5">
        <v>229122</v>
      </c>
      <c r="T49" s="5">
        <v>1255854</v>
      </c>
      <c r="U49" s="6">
        <v>680795</v>
      </c>
      <c r="V49" s="12">
        <v>300</v>
      </c>
    </row>
    <row r="50" spans="1:22" s="9" customFormat="1" ht="15" customHeight="1">
      <c r="A50" s="100"/>
      <c r="B50" s="102" t="s">
        <v>60</v>
      </c>
      <c r="C50" s="87"/>
      <c r="D50" s="5">
        <v>34663555</v>
      </c>
      <c r="E50" s="5">
        <v>25334700</v>
      </c>
      <c r="F50" s="5">
        <v>3683001</v>
      </c>
      <c r="G50" s="5">
        <v>569376</v>
      </c>
      <c r="H50" s="5">
        <v>1618769</v>
      </c>
      <c r="I50" s="5">
        <v>2844232</v>
      </c>
      <c r="J50" s="5">
        <v>613477</v>
      </c>
      <c r="K50" s="6">
        <v>57435171</v>
      </c>
      <c r="L50" s="6">
        <v>53273857</v>
      </c>
      <c r="M50" s="5">
        <v>532174</v>
      </c>
      <c r="N50" s="3" t="s">
        <v>62</v>
      </c>
      <c r="O50" s="2">
        <v>3629140</v>
      </c>
      <c r="P50" s="5">
        <v>1168275</v>
      </c>
      <c r="Q50" s="5">
        <v>753822</v>
      </c>
      <c r="R50" s="5">
        <v>3750195</v>
      </c>
      <c r="S50" s="5">
        <v>3439484</v>
      </c>
      <c r="T50" s="5">
        <v>3288623</v>
      </c>
      <c r="U50" s="6">
        <v>2938549</v>
      </c>
      <c r="V50" s="83">
        <v>500</v>
      </c>
    </row>
    <row r="51" spans="1:22" s="9" customFormat="1" ht="15" customHeight="1">
      <c r="A51" s="104"/>
      <c r="B51" s="105"/>
      <c r="C51" s="106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8"/>
      <c r="P51" s="107"/>
      <c r="Q51" s="107"/>
      <c r="R51" s="107"/>
      <c r="S51" s="107"/>
      <c r="T51" s="107"/>
      <c r="U51" s="107"/>
      <c r="V51" s="109"/>
    </row>
    <row r="52" spans="1:3" s="9" customFormat="1" ht="6" customHeight="1">
      <c r="A52" s="51"/>
      <c r="B52" s="110"/>
      <c r="C52" s="110"/>
    </row>
    <row r="53" spans="1:21" s="9" customFormat="1" ht="13.5">
      <c r="A53" s="51"/>
      <c r="B53" s="110"/>
      <c r="C53" s="110"/>
      <c r="D53" s="111"/>
      <c r="E53" s="111"/>
      <c r="F53" s="111"/>
      <c r="G53" s="111"/>
      <c r="L53" s="111"/>
      <c r="M53" s="111"/>
      <c r="N53" s="111"/>
      <c r="O53" s="111"/>
      <c r="T53" s="112"/>
      <c r="U53" s="112"/>
    </row>
    <row r="54" spans="1:21" s="9" customFormat="1" ht="13.5">
      <c r="A54" s="51"/>
      <c r="B54" s="110"/>
      <c r="C54" s="110"/>
      <c r="K54" s="111"/>
      <c r="T54" s="112"/>
      <c r="U54" s="112"/>
    </row>
    <row r="55" spans="1:21" s="9" customFormat="1" ht="13.5">
      <c r="A55" s="51"/>
      <c r="B55" s="110"/>
      <c r="C55" s="110"/>
      <c r="T55" s="112"/>
      <c r="U55" s="112"/>
    </row>
    <row r="56" spans="1:21" s="9" customFormat="1" ht="13.5">
      <c r="A56" s="51"/>
      <c r="B56" s="110"/>
      <c r="C56" s="110"/>
      <c r="T56" s="112"/>
      <c r="U56" s="112"/>
    </row>
    <row r="57" spans="1:21" s="9" customFormat="1" ht="13.5">
      <c r="A57" s="51"/>
      <c r="B57" s="110"/>
      <c r="C57" s="110"/>
      <c r="T57" s="112"/>
      <c r="U57" s="112"/>
    </row>
    <row r="58" spans="1:21" s="9" customFormat="1" ht="13.5">
      <c r="A58" s="51"/>
      <c r="B58" s="110"/>
      <c r="C58" s="110"/>
      <c r="T58" s="112"/>
      <c r="U58" s="112"/>
    </row>
    <row r="59" spans="1:21" s="9" customFormat="1" ht="13.5">
      <c r="A59" s="51"/>
      <c r="B59" s="110"/>
      <c r="C59" s="110"/>
      <c r="T59" s="112"/>
      <c r="U59" s="112"/>
    </row>
    <row r="60" spans="1:21" s="9" customFormat="1" ht="13.5">
      <c r="A60" s="51"/>
      <c r="B60" s="110"/>
      <c r="C60" s="110"/>
      <c r="T60" s="112"/>
      <c r="U60" s="112"/>
    </row>
    <row r="61" spans="1:21" s="9" customFormat="1" ht="13.5">
      <c r="A61" s="51"/>
      <c r="B61" s="110"/>
      <c r="C61" s="110"/>
      <c r="T61" s="112"/>
      <c r="U61" s="112"/>
    </row>
    <row r="62" spans="1:21" s="9" customFormat="1" ht="13.5">
      <c r="A62" s="51"/>
      <c r="B62" s="110"/>
      <c r="C62" s="110"/>
      <c r="T62" s="112"/>
      <c r="U62" s="112"/>
    </row>
    <row r="63" spans="1:21" s="9" customFormat="1" ht="13.5">
      <c r="A63" s="51"/>
      <c r="B63" s="110"/>
      <c r="C63" s="110"/>
      <c r="T63" s="112"/>
      <c r="U63" s="112"/>
    </row>
  </sheetData>
  <sheetProtection/>
  <mergeCells count="34">
    <mergeCell ref="V5:V7"/>
    <mergeCell ref="A1:K1"/>
    <mergeCell ref="L1:V1"/>
    <mergeCell ref="A2:K2"/>
    <mergeCell ref="L2:V2"/>
    <mergeCell ref="A3:B3"/>
    <mergeCell ref="U3:V3"/>
    <mergeCell ref="T6:U6"/>
    <mergeCell ref="P5:U5"/>
    <mergeCell ref="L5:O6"/>
    <mergeCell ref="U15:U16"/>
    <mergeCell ref="M15:M16"/>
    <mergeCell ref="L15:L16"/>
    <mergeCell ref="A5:C7"/>
    <mergeCell ref="D5:J6"/>
    <mergeCell ref="J15:J16"/>
    <mergeCell ref="K15:K16"/>
    <mergeCell ref="R15:R16"/>
    <mergeCell ref="P6:Q6"/>
    <mergeCell ref="R6:S6"/>
    <mergeCell ref="A4:B4"/>
    <mergeCell ref="U4:V4"/>
    <mergeCell ref="P15:P16"/>
    <mergeCell ref="Q15:Q16"/>
    <mergeCell ref="H15:H16"/>
    <mergeCell ref="I15:I16"/>
    <mergeCell ref="S15:S16"/>
    <mergeCell ref="T15:T16"/>
    <mergeCell ref="D15:D16"/>
    <mergeCell ref="E15:E16"/>
    <mergeCell ref="F15:F16"/>
    <mergeCell ref="G15:G16"/>
    <mergeCell ref="N15:N16"/>
    <mergeCell ref="O15:O16"/>
  </mergeCells>
  <printOptions horizontalCentered="1"/>
  <pageMargins left="0.3937007874015748" right="0.1968503937007874" top="0.5905511811023623" bottom="0.1968503937007874" header="0.1968503937007874" footer="0.5118110236220472"/>
  <pageSetup horizontalDpi="300" verticalDpi="300" orientation="landscape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ｸｼﾛ ｼﾝｲﾁ</cp:lastModifiedBy>
  <dcterms:created xsi:type="dcterms:W3CDTF">2014-02-13T04:15:15Z</dcterms:created>
  <dcterms:modified xsi:type="dcterms:W3CDTF">2015-02-17T09:19:45Z</dcterms:modified>
  <cp:category/>
  <cp:version/>
  <cp:contentType/>
  <cp:contentStatus/>
</cp:coreProperties>
</file>