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5" windowWidth="12180" windowHeight="8640" activeTab="0"/>
  </bookViews>
  <sheets>
    <sheet name="Ｎ－3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<sst xmlns="http://schemas.openxmlformats.org/spreadsheetml/2006/main" count="19" uniqueCount="12">
  <si>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年度</t>
  </si>
  <si>
    <t>総数</t>
  </si>
  <si>
    <t>市直営</t>
  </si>
  <si>
    <t>（単位　ｔ）</t>
  </si>
  <si>
    <t>焼却処理施設</t>
  </si>
  <si>
    <t>破砕選別施設</t>
  </si>
  <si>
    <t>埋立処理場</t>
  </si>
  <si>
    <t>許可業者他</t>
  </si>
  <si>
    <t>（注）　「市直営」は，各処理場からの排出分（焼却処理施設からの溶融スラグ等）を含む。</t>
  </si>
  <si>
    <t>Ｎ－３　ごみの処理施設搬入量</t>
  </si>
  <si>
    <t>市・環境施設課</t>
  </si>
  <si>
    <t>平成17年度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</si>
</sst>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mmm\-yyyy"/>
    <numFmt numFmtId="182" formatCode="#,##0_ ;[Red]\-#,##0\ "/>
    <numFmt numFmtId="183" formatCode="[&lt;=999]000;[&lt;=99999]000\-00;000\-0000"/>
    <numFmt numFmtId="184" formatCode="#,##0.0_ "/>
    <numFmt numFmtId="185" formatCode="0.0000"/>
    <numFmt numFmtId="186" formatCode="0.00000"/>
    <numFmt numFmtId="187" formatCode="0.000000"/>
    <numFmt numFmtId="188" formatCode="#,##0.00_ "/>
    <numFmt numFmtId="189" formatCode="##,###,##0;&quot;-&quot;#,###,##0"/>
    <numFmt numFmtId="190" formatCode="###,###,##0;&quot;-&quot;##,###,##0"/>
    <numFmt numFmtId="191" formatCode="#,###,##0;&quot; -&quot;###,##0"/>
    <numFmt numFmtId="192" formatCode="\ ###,##0;&quot;-&quot;###,##0"/>
    <numFmt numFmtId="193" formatCode="0_ "/>
    <numFmt numFmtId="194" formatCode="0_);[Red]\(0\)"/>
    <numFmt numFmtId="195" formatCode="\ ###,###,##0;&quot;-&quot;###,###,##0"/>
    <numFmt numFmtId="196" formatCode="&quot;(&quot;#,##0_ &quot;)&quot;"/>
    <numFmt numFmtId="197" formatCode="&quot;(&quot;#,##0&quot;)&quot;"/>
    <numFmt numFmtId="198" formatCode="#,##0.000_ "/>
    <numFmt numFmtId="199" formatCode="#,##0_);[Red]\(#,##0\)"/>
    <numFmt numFmtId="200" formatCode="&quot;\&quot;#,##0_);[Red]\(&quot;\&quot;#,##0\)"/>
    <numFmt numFmtId="201" formatCode="#,##0.0;\-#,##0.0"/>
    <numFmt numFmtId="202" formatCode="#,##0.0"/>
    <numFmt numFmtId="203" formatCode="mm/dd/yy"/>
    <numFmt numFmtId="204" formatCode="yyyy/mm"/>
    <numFmt numFmtId="205" formatCode="@&quot;年実績&quot;"/>
    <numFmt numFmtId="206" formatCode="&quot;港湾取扱貨物量（&quot;@&quot;品種)&quot;"/>
    <numFmt numFmtId="207" formatCode="0.0_ "/>
    <numFmt numFmtId="208" formatCode="&quot;$&quot;#,##0_);[Red]\(&quot;$&quot;#,##0\)"/>
    <numFmt numFmtId="209" formatCode="&quot;$&quot;#,##0.00_);[Red]\(&quot;$&quot;#,##0.00\)"/>
    <numFmt numFmtId="210" formatCode="0.0000_ "/>
    <numFmt numFmtId="211" formatCode="0.000_ "/>
    <numFmt numFmtId="212" formatCode="0.00_ "/>
    <numFmt numFmtId="213" formatCode="&quot;\&quot;#,##0;\-&quot;\&quot;#,##0"/>
    <numFmt numFmtId="214" formatCode="&quot;\&quot;#,##0;[Red]\-&quot;\&quot;#,##0"/>
    <numFmt numFmtId="215" formatCode="&quot;\&quot;#,##0.00;\-&quot;\&quot;#,##0.00"/>
    <numFmt numFmtId="216" formatCode="&quot;\&quot;#,##0.00;[Red]\-&quot;\&quot;#,##0.00"/>
    <numFmt numFmtId="217" formatCode="_-&quot;\&quot;* #,##0_-;\-&quot;\&quot;* #,##0_-;_-&quot;\&quot;* &quot;-&quot;_-;_-@_-"/>
    <numFmt numFmtId="218" formatCode="_-* #,##0_-;\-* #,##0_-;_-* &quot;-&quot;_-;_-@_-"/>
    <numFmt numFmtId="219" formatCode="_-&quot;\&quot;* #,##0.00_-;\-&quot;\&quot;* #,##0.00_-;_-&quot;\&quot;* &quot;-&quot;??_-;_-@_-"/>
    <numFmt numFmtId="220" formatCode="_-* #,##0.00_-;\-* #,##0.00_-;_-* &quot;-&quot;??_-;_-@_-"/>
    <numFmt numFmtId="221" formatCode="0.0%"/>
    <numFmt numFmtId="222" formatCode="&quot;ｒ&quot;#,###\ "/>
    <numFmt numFmtId="223" formatCode="&quot;r&quot;#,###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0"/>
      <name val="MS Sans Serif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/>
      <protection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Alignment="1">
      <alignment horizontal="center" vertical="center"/>
    </xf>
    <xf numFmtId="38" fontId="6" fillId="0" borderId="0" xfId="23" applyFont="1" applyBorder="1" applyAlignment="1">
      <alignment horizontal="right" vertical="center"/>
    </xf>
    <xf numFmtId="38" fontId="6" fillId="0" borderId="6" xfId="23" applyFont="1" applyBorder="1" applyAlignment="1">
      <alignment horizontal="right" vertical="center"/>
    </xf>
    <xf numFmtId="38" fontId="7" fillId="0" borderId="7" xfId="23" applyFont="1" applyBorder="1" applyAlignment="1">
      <alignment horizontal="right" vertical="center"/>
    </xf>
    <xf numFmtId="38" fontId="7" fillId="0" borderId="8" xfId="23" applyFont="1" applyBorder="1" applyAlignment="1">
      <alignment horizontal="right" vertical="center"/>
    </xf>
    <xf numFmtId="0" fontId="6" fillId="0" borderId="6" xfId="0" applyNumberFormat="1" applyFont="1" applyFill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13.625" style="1" customWidth="1"/>
    <col min="2" max="2" width="9.125" style="1" customWidth="1"/>
    <col min="3" max="4" width="7.75390625" style="1" customWidth="1"/>
    <col min="5" max="5" width="10.25390625" style="1" bestFit="1" customWidth="1"/>
    <col min="6" max="7" width="7.75390625" style="1" customWidth="1"/>
    <col min="8" max="8" width="10.25390625" style="1" bestFit="1" customWidth="1"/>
    <col min="9" max="10" width="7.75390625" style="1" customWidth="1"/>
    <col min="11" max="11" width="10.25390625" style="1" bestFit="1" customWidth="1"/>
    <col min="12" max="16384" width="9.00390625" style="1" customWidth="1"/>
  </cols>
  <sheetData>
    <row r="1" spans="1:12" ht="17.2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8"/>
      <c r="L1" s="7"/>
    </row>
    <row r="2" spans="1:11" ht="13.5">
      <c r="A2" s="1" t="s">
        <v>3</v>
      </c>
      <c r="J2" s="16" t="s">
        <v>10</v>
      </c>
      <c r="K2" s="16"/>
    </row>
    <row r="3" spans="1:11" ht="13.5">
      <c r="A3" s="19" t="s">
        <v>0</v>
      </c>
      <c r="B3" s="21" t="s">
        <v>1</v>
      </c>
      <c r="C3" s="21" t="s">
        <v>4</v>
      </c>
      <c r="D3" s="21"/>
      <c r="E3" s="21"/>
      <c r="F3" s="21" t="s">
        <v>5</v>
      </c>
      <c r="G3" s="21"/>
      <c r="H3" s="21"/>
      <c r="I3" s="21" t="s">
        <v>6</v>
      </c>
      <c r="J3" s="21"/>
      <c r="K3" s="23"/>
    </row>
    <row r="4" spans="1:11" ht="13.5">
      <c r="A4" s="20"/>
      <c r="B4" s="22"/>
      <c r="C4" s="5" t="s">
        <v>1</v>
      </c>
      <c r="D4" s="5" t="s">
        <v>2</v>
      </c>
      <c r="E4" s="5" t="s">
        <v>7</v>
      </c>
      <c r="F4" s="5" t="s">
        <v>1</v>
      </c>
      <c r="G4" s="5" t="s">
        <v>2</v>
      </c>
      <c r="H4" s="5" t="s">
        <v>7</v>
      </c>
      <c r="I4" s="5" t="s">
        <v>1</v>
      </c>
      <c r="J4" s="5" t="s">
        <v>2</v>
      </c>
      <c r="K4" s="6" t="s">
        <v>7</v>
      </c>
    </row>
    <row r="5" spans="1:11" ht="13.5">
      <c r="A5" s="3" t="s">
        <v>11</v>
      </c>
      <c r="B5" s="11">
        <v>117322</v>
      </c>
      <c r="C5" s="12">
        <v>84524</v>
      </c>
      <c r="D5" s="12">
        <v>44594</v>
      </c>
      <c r="E5" s="12">
        <v>39930</v>
      </c>
      <c r="F5" s="12">
        <v>12708</v>
      </c>
      <c r="G5" s="12">
        <v>3241</v>
      </c>
      <c r="H5" s="12">
        <v>9467</v>
      </c>
      <c r="I5" s="12">
        <v>20090</v>
      </c>
      <c r="J5" s="12">
        <v>12172</v>
      </c>
      <c r="K5" s="11">
        <v>7918</v>
      </c>
    </row>
    <row r="6" spans="1:11" ht="13.5">
      <c r="A6" s="3">
        <v>18</v>
      </c>
      <c r="B6" s="11">
        <v>114658</v>
      </c>
      <c r="C6" s="12">
        <v>84997</v>
      </c>
      <c r="D6" s="12">
        <v>44750</v>
      </c>
      <c r="E6" s="12">
        <v>40247</v>
      </c>
      <c r="F6" s="12">
        <v>11766</v>
      </c>
      <c r="G6" s="12">
        <v>3443</v>
      </c>
      <c r="H6" s="12">
        <v>8323</v>
      </c>
      <c r="I6" s="12">
        <v>17895</v>
      </c>
      <c r="J6" s="12">
        <v>10355</v>
      </c>
      <c r="K6" s="11">
        <v>7540</v>
      </c>
    </row>
    <row r="7" spans="1:11" ht="13.5">
      <c r="A7" s="3">
        <v>19</v>
      </c>
      <c r="B7" s="11">
        <v>106439</v>
      </c>
      <c r="C7" s="12">
        <v>83928</v>
      </c>
      <c r="D7" s="12">
        <v>44476</v>
      </c>
      <c r="E7" s="12">
        <v>39452</v>
      </c>
      <c r="F7" s="12">
        <v>10838</v>
      </c>
      <c r="G7" s="12">
        <v>3427</v>
      </c>
      <c r="H7" s="12">
        <v>7411</v>
      </c>
      <c r="I7" s="15">
        <v>11673</v>
      </c>
      <c r="J7" s="15">
        <v>11625</v>
      </c>
      <c r="K7" s="11">
        <v>48</v>
      </c>
    </row>
    <row r="8" spans="1:11" s="8" customFormat="1" ht="13.5">
      <c r="A8" s="3">
        <v>20</v>
      </c>
      <c r="B8" s="11">
        <v>101756</v>
      </c>
      <c r="C8" s="12">
        <v>81201</v>
      </c>
      <c r="D8" s="12">
        <v>42023</v>
      </c>
      <c r="E8" s="12">
        <v>39178</v>
      </c>
      <c r="F8" s="12">
        <v>10056</v>
      </c>
      <c r="G8" s="12">
        <v>3070</v>
      </c>
      <c r="H8" s="12">
        <v>6986</v>
      </c>
      <c r="I8" s="12">
        <v>10499</v>
      </c>
      <c r="J8" s="12">
        <v>10285</v>
      </c>
      <c r="K8" s="11">
        <v>214</v>
      </c>
    </row>
    <row r="9" spans="1:11" s="8" customFormat="1" ht="13.5">
      <c r="A9" s="4">
        <v>21</v>
      </c>
      <c r="B9" s="13">
        <f>SUM(C9,F9,I9)</f>
        <v>97503</v>
      </c>
      <c r="C9" s="14">
        <f>SUM(D9:E9)</f>
        <v>77521</v>
      </c>
      <c r="D9" s="14">
        <v>40161</v>
      </c>
      <c r="E9" s="14">
        <v>37360</v>
      </c>
      <c r="F9" s="14">
        <f>SUM(G9:H9)</f>
        <v>9521</v>
      </c>
      <c r="G9" s="14">
        <v>2900</v>
      </c>
      <c r="H9" s="14">
        <v>6621</v>
      </c>
      <c r="I9" s="14">
        <f>SUM(J9:K9)</f>
        <v>10461</v>
      </c>
      <c r="J9" s="14">
        <v>10141</v>
      </c>
      <c r="K9" s="13">
        <v>320</v>
      </c>
    </row>
    <row r="10" ht="4.5" customHeight="1"/>
    <row r="11" spans="1:11" ht="13.5">
      <c r="A11" s="2" t="s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3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4" ht="13.5">
      <c r="C14" s="10"/>
    </row>
  </sheetData>
  <mergeCells count="7">
    <mergeCell ref="J2:K2"/>
    <mergeCell ref="A1:K1"/>
    <mergeCell ref="A3:A4"/>
    <mergeCell ref="B3:B4"/>
    <mergeCell ref="C3:E3"/>
    <mergeCell ref="F3:H3"/>
    <mergeCell ref="I3:K3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46930</cp:lastModifiedBy>
  <cp:lastPrinted>2007-11-01T02:09:44Z</cp:lastPrinted>
  <dcterms:created xsi:type="dcterms:W3CDTF">2004-04-20T09:34:10Z</dcterms:created>
  <dcterms:modified xsi:type="dcterms:W3CDTF">2011-02-18T05:34:21Z</dcterms:modified>
  <cp:category/>
  <cp:version/>
  <cp:contentType/>
  <cp:contentStatus/>
</cp:coreProperties>
</file>