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695" activeTab="0"/>
  </bookViews>
  <sheets>
    <sheet name="Ｂ－2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<sst xmlns="http://schemas.openxmlformats.org/spreadsheetml/2006/main" count="49" uniqueCount="37">
  <si>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男</t>
  </si>
  <si>
    <t>女</t>
  </si>
  <si>
    <t>（単位　世帯，人）</t>
  </si>
  <si>
    <t>年次</t>
  </si>
  <si>
    <t>総数</t>
  </si>
  <si>
    <t>中央</t>
  </si>
  <si>
    <t>吉浦</t>
  </si>
  <si>
    <t>警固屋</t>
  </si>
  <si>
    <t>阿賀</t>
  </si>
  <si>
    <t>広</t>
  </si>
  <si>
    <t>仁方</t>
  </si>
  <si>
    <t>宮原</t>
  </si>
  <si>
    <t>天応</t>
  </si>
  <si>
    <t>昭和</t>
  </si>
  <si>
    <t>郷原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</si>
  <si>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</si>
  <si>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</si>
  <si>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</si>
  <si>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</si>
  <si>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</si>
  <si>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</si>
  <si>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</si>
  <si>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</si>
  <si>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世帯数</t>
  </si>
  <si>
    <t>人口総数</t>
  </si>
  <si>
    <t>（注）　各年とも3月末日現在</t>
  </si>
  <si>
    <t xml:space="preserve">   市・市民課</t>
  </si>
  <si>
    <t>Ｂ－２　住民基本</t>
  </si>
  <si>
    <t>台帳登録数</t>
  </si>
  <si>
    <t>19</t>
  </si>
  <si>
    <t>19</t>
  </si>
  <si>
    <t>20</t>
  </si>
  <si>
    <t>20</t>
  </si>
  <si>
    <t>21</t>
  </si>
  <si>
    <t>21</t>
  </si>
  <si>
    <t>22</t>
  </si>
  <si>
    <t xml:space="preserve"> 平成18年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</si>
</sst>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&quot;人&quot;"/>
    <numFmt numFmtId="186" formatCode="#,##0.0_ ;[Red]\-#,##0.0\ "/>
    <numFmt numFmtId="187" formatCode="#,##0_);[Red]\(#,##0\)"/>
    <numFmt numFmtId="188" formatCode="&quot;r&quot;#,##0"/>
    <numFmt numFmtId="189" formatCode="&quot;r&quot;#,##0.0"/>
    <numFmt numFmtId="190" formatCode="#,##0.0_);[Red]\(#,##0.0\)"/>
    <numFmt numFmtId="191" formatCode="##,###,##0;&quot;-&quot;#,###,##0"/>
    <numFmt numFmtId="192" formatCode="###,###,##0;&quot;-&quot;##,###,##0"/>
    <numFmt numFmtId="193" formatCode="#,###,##0;&quot; -&quot;###,##0"/>
    <numFmt numFmtId="194" formatCode="\ ###,##0;&quot;-&quot;###,##0"/>
    <numFmt numFmtId="195" formatCode="0_ "/>
    <numFmt numFmtId="196" formatCode="0_);[Red]\(0\)"/>
    <numFmt numFmtId="197" formatCode="\ ###,###,##0;&quot;-&quot;###,###,##0"/>
    <numFmt numFmtId="198" formatCode="&quot;(&quot;#,##0_ &quot;)&quot;"/>
    <numFmt numFmtId="199" formatCode="&quot;(&quot;#,##0&quot;)&quot;"/>
    <numFmt numFmtId="200" formatCode="#,##0.00_ "/>
    <numFmt numFmtId="201" formatCode="#,##0.000_ "/>
    <numFmt numFmtId="202" formatCode="#,##0_ ;[Red]\-#,##0\ "/>
    <numFmt numFmtId="203" formatCode="mmm\-yyyy"/>
    <numFmt numFmtId="204" formatCode="&quot;\&quot;#,##0_);[Red]\(&quot;\&quot;#,##0\)"/>
    <numFmt numFmtId="205" formatCode="#,##0.0;\-#,##0.0"/>
    <numFmt numFmtId="206" formatCode="#,##0.0"/>
    <numFmt numFmtId="207" formatCode="mm/dd/yy"/>
    <numFmt numFmtId="208" formatCode="yyyy/mm"/>
    <numFmt numFmtId="209" formatCode="@&quot;年実績&quot;"/>
    <numFmt numFmtId="210" formatCode="&quot;港湾取扱貨物量（&quot;@&quot;品種)&quot;"/>
    <numFmt numFmtId="211" formatCode="0.0_ "/>
    <numFmt numFmtId="212" formatCode="&quot;$&quot;#,##0_);[Red]\(&quot;$&quot;#,##0\)"/>
    <numFmt numFmtId="213" formatCode="&quot;$&quot;#,##0.00_);[Red]\(&quot;$&quot;#,##0.00\)"/>
    <numFmt numFmtId="214" formatCode="0.0000_ "/>
    <numFmt numFmtId="215" formatCode="0.000_ "/>
    <numFmt numFmtId="216" formatCode="0.00_ "/>
    <numFmt numFmtId="217" formatCode="&quot;\&quot;#,##0;\-&quot;\&quot;#,##0"/>
    <numFmt numFmtId="218" formatCode="&quot;\&quot;#,##0;[Red]\-&quot;\&quot;#,##0"/>
    <numFmt numFmtId="219" formatCode="&quot;\&quot;#,##0.00;\-&quot;\&quot;#,##0.00"/>
    <numFmt numFmtId="220" formatCode="&quot;\&quot;#,##0.00;[Red]\-&quot;\&quot;#,##0.00"/>
    <numFmt numFmtId="221" formatCode="_-&quot;\&quot;* #,##0_-;\-&quot;\&quot;* #,##0_-;_-&quot;\&quot;* &quot;-&quot;_-;_-@_-"/>
    <numFmt numFmtId="222" formatCode="_-* #,##0_-;\-* #,##0_-;_-* &quot;-&quot;_-;_-@_-"/>
    <numFmt numFmtId="223" formatCode="_-&quot;\&quot;* #,##0.00_-;\-&quot;\&quot;* #,##0.00_-;_-&quot;\&quot;* &quot;-&quot;??_-;_-@_-"/>
    <numFmt numFmtId="224" formatCode="_-* #,##0.00_-;\-* #,##0.00_-;_-* &quot;-&quot;??_-;_-@_-"/>
    <numFmt numFmtId="225" formatCode="0.0%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49" fontId="4" fillId="0" borderId="5" xfId="23" applyNumberFormat="1" applyFont="1" applyFill="1" applyBorder="1" applyAlignment="1">
      <alignment horizontal="center" vertical="center" shrinkToFit="1"/>
    </xf>
    <xf numFmtId="38" fontId="4" fillId="0" borderId="6" xfId="23" applyFont="1" applyFill="1" applyBorder="1" applyAlignment="1">
      <alignment vertical="center" shrinkToFit="1"/>
    </xf>
    <xf numFmtId="38" fontId="4" fillId="0" borderId="7" xfId="23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5" fillId="0" borderId="5" xfId="23" applyNumberFormat="1" applyFont="1" applyFill="1" applyBorder="1" applyAlignment="1">
      <alignment horizontal="center" vertical="center" shrinkToFit="1"/>
    </xf>
    <xf numFmtId="38" fontId="5" fillId="0" borderId="7" xfId="23" applyFont="1" applyFill="1" applyBorder="1" applyAlignment="1">
      <alignment vertical="center" shrinkToFit="1"/>
    </xf>
    <xf numFmtId="38" fontId="5" fillId="0" borderId="6" xfId="23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38" fontId="11" fillId="0" borderId="0" xfId="23" applyFont="1" applyFill="1" applyBorder="1" applyAlignment="1">
      <alignment vertical="center" shrinkToFit="1"/>
    </xf>
    <xf numFmtId="49" fontId="5" fillId="0" borderId="8" xfId="23" applyNumberFormat="1" applyFont="1" applyFill="1" applyBorder="1" applyAlignment="1">
      <alignment horizontal="center" vertical="center" shrinkToFit="1"/>
    </xf>
    <xf numFmtId="38" fontId="5" fillId="0" borderId="9" xfId="23" applyFont="1" applyFill="1" applyBorder="1" applyAlignment="1">
      <alignment vertical="center" shrinkToFit="1"/>
    </xf>
    <xf numFmtId="38" fontId="5" fillId="0" borderId="10" xfId="23" applyFont="1" applyFill="1" applyBorder="1" applyAlignment="1">
      <alignment vertical="center" shrinkToFit="1"/>
    </xf>
    <xf numFmtId="38" fontId="12" fillId="0" borderId="0" xfId="23" applyFont="1" applyFill="1" applyBorder="1" applyAlignment="1" quotePrefix="1">
      <alignment horizontal="left" vertical="center"/>
    </xf>
    <xf numFmtId="38" fontId="5" fillId="0" borderId="0" xfId="23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shrinkToFit="1"/>
    </xf>
    <xf numFmtId="38" fontId="4" fillId="0" borderId="7" xfId="23" applyFont="1" applyFill="1" applyBorder="1" applyAlignment="1">
      <alignment horizontal="right" vertical="center" shrinkToFit="1"/>
    </xf>
    <xf numFmtId="38" fontId="4" fillId="0" borderId="0" xfId="23" applyFont="1" applyFill="1" applyAlignment="1">
      <alignment horizontal="right" vertical="center" shrinkToFit="1"/>
    </xf>
    <xf numFmtId="38" fontId="11" fillId="0" borderId="0" xfId="23" applyFont="1" applyFill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shrinkToFit="1"/>
    </xf>
    <xf numFmtId="38" fontId="11" fillId="0" borderId="5" xfId="23" applyFont="1" applyFill="1" applyBorder="1" applyAlignment="1">
      <alignment horizontal="center" vertical="center" shrinkToFit="1"/>
    </xf>
    <xf numFmtId="38" fontId="11" fillId="0" borderId="6" xfId="23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49" fontId="4" fillId="0" borderId="5" xfId="23" applyNumberFormat="1" applyFont="1" applyFill="1" applyBorder="1" applyAlignment="1">
      <alignment horizontal="left" vertical="center" shrinkToFit="1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U27" sqref="U27"/>
    </sheetView>
  </sheetViews>
  <sheetFormatPr defaultColWidth="9.00390625" defaultRowHeight="13.5"/>
  <cols>
    <col min="1" max="1" width="10.375" style="7" customWidth="1"/>
    <col min="2" max="2" width="10.375" style="1" customWidth="1"/>
    <col min="3" max="20" width="8.875" style="1" customWidth="1"/>
    <col min="21" max="16384" width="9.00390625" style="1" customWidth="1"/>
  </cols>
  <sheetData>
    <row r="1" spans="1:20" ht="17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1" t="s">
        <v>28</v>
      </c>
      <c r="L1" s="31"/>
      <c r="M1" s="31"/>
      <c r="N1" s="31"/>
      <c r="O1" s="31"/>
      <c r="P1" s="31"/>
      <c r="Q1" s="31"/>
      <c r="R1" s="31"/>
      <c r="S1" s="31"/>
      <c r="T1" s="31"/>
    </row>
    <row r="2" spans="1:20" ht="11.25" customHeight="1">
      <c r="A2" s="29" t="s">
        <v>2</v>
      </c>
      <c r="B2" s="29"/>
      <c r="H2" s="2"/>
      <c r="M2" s="2"/>
      <c r="T2" s="3" t="s">
        <v>26</v>
      </c>
    </row>
    <row r="3" spans="1:20" s="7" customFormat="1" ht="13.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6" t="s">
        <v>15</v>
      </c>
      <c r="N3" s="6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6" t="s">
        <v>22</v>
      </c>
    </row>
    <row r="4" spans="1:20" ht="13.5" customHeight="1">
      <c r="A4" s="35" t="s">
        <v>23</v>
      </c>
      <c r="B4" s="3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2" customFormat="1" ht="10.5" customHeight="1">
      <c r="A5" s="37" t="s">
        <v>36</v>
      </c>
      <c r="B5" s="10">
        <v>110965</v>
      </c>
      <c r="C5" s="11">
        <v>28402</v>
      </c>
      <c r="D5" s="11">
        <v>5115</v>
      </c>
      <c r="E5" s="11">
        <v>3055</v>
      </c>
      <c r="F5" s="11">
        <v>7766</v>
      </c>
      <c r="G5" s="11">
        <v>18827</v>
      </c>
      <c r="H5" s="11">
        <v>3098</v>
      </c>
      <c r="I5" s="11">
        <v>4344</v>
      </c>
      <c r="J5" s="11">
        <v>1993</v>
      </c>
      <c r="K5" s="11">
        <v>14114</v>
      </c>
      <c r="L5" s="11">
        <v>1789</v>
      </c>
      <c r="M5" s="11">
        <v>870</v>
      </c>
      <c r="N5" s="26">
        <v>3843</v>
      </c>
      <c r="O5" s="26">
        <v>6098</v>
      </c>
      <c r="P5" s="26">
        <v>3260</v>
      </c>
      <c r="Q5" s="26">
        <v>1189</v>
      </c>
      <c r="R5" s="26">
        <v>4898</v>
      </c>
      <c r="S5" s="26">
        <v>1019</v>
      </c>
      <c r="T5" s="27">
        <v>1285</v>
      </c>
    </row>
    <row r="6" spans="1:20" s="12" customFormat="1" ht="10.5" customHeight="1">
      <c r="A6" s="9" t="s">
        <v>30</v>
      </c>
      <c r="B6" s="10">
        <v>111055</v>
      </c>
      <c r="C6" s="11">
        <v>28328</v>
      </c>
      <c r="D6" s="11">
        <v>5117</v>
      </c>
      <c r="E6" s="11">
        <v>3039</v>
      </c>
      <c r="F6" s="11">
        <v>7697</v>
      </c>
      <c r="G6" s="11">
        <v>19117</v>
      </c>
      <c r="H6" s="11">
        <v>3101</v>
      </c>
      <c r="I6" s="11">
        <v>4280</v>
      </c>
      <c r="J6" s="11">
        <v>1994</v>
      </c>
      <c r="K6" s="11">
        <v>14163</v>
      </c>
      <c r="L6" s="11">
        <v>1847</v>
      </c>
      <c r="M6" s="11">
        <v>871</v>
      </c>
      <c r="N6" s="11">
        <v>3855</v>
      </c>
      <c r="O6" s="11">
        <v>6058</v>
      </c>
      <c r="P6" s="11">
        <v>3201</v>
      </c>
      <c r="Q6" s="11">
        <v>1177</v>
      </c>
      <c r="R6" s="11">
        <v>4903</v>
      </c>
      <c r="S6" s="11">
        <v>1017</v>
      </c>
      <c r="T6" s="10">
        <v>1290</v>
      </c>
    </row>
    <row r="7" spans="1:20" s="13" customFormat="1" ht="10.5" customHeight="1">
      <c r="A7" s="9" t="s">
        <v>32</v>
      </c>
      <c r="B7" s="10">
        <v>111295</v>
      </c>
      <c r="C7" s="11">
        <v>28488</v>
      </c>
      <c r="D7" s="11">
        <v>5055</v>
      </c>
      <c r="E7" s="11">
        <v>2997</v>
      </c>
      <c r="F7" s="11">
        <v>7675</v>
      </c>
      <c r="G7" s="11">
        <v>19368</v>
      </c>
      <c r="H7" s="11">
        <v>3098</v>
      </c>
      <c r="I7" s="11">
        <v>4175</v>
      </c>
      <c r="J7" s="11">
        <v>1983</v>
      </c>
      <c r="K7" s="11">
        <v>14252</v>
      </c>
      <c r="L7" s="11">
        <v>1856</v>
      </c>
      <c r="M7" s="11">
        <v>860</v>
      </c>
      <c r="N7" s="11">
        <v>3873</v>
      </c>
      <c r="O7" s="11">
        <v>6053</v>
      </c>
      <c r="P7" s="11">
        <v>3163</v>
      </c>
      <c r="Q7" s="11">
        <v>1159</v>
      </c>
      <c r="R7" s="11">
        <v>4969</v>
      </c>
      <c r="S7" s="11">
        <v>1001</v>
      </c>
      <c r="T7" s="10">
        <v>1270</v>
      </c>
    </row>
    <row r="8" spans="1:20" s="12" customFormat="1" ht="10.5" customHeight="1">
      <c r="A8" s="9" t="s">
        <v>34</v>
      </c>
      <c r="B8" s="11">
        <v>111293</v>
      </c>
      <c r="C8" s="11">
        <v>28226</v>
      </c>
      <c r="D8" s="11">
        <v>5045</v>
      </c>
      <c r="E8" s="11">
        <v>2953</v>
      </c>
      <c r="F8" s="11">
        <v>7783</v>
      </c>
      <c r="G8" s="11">
        <v>19536</v>
      </c>
      <c r="H8" s="11">
        <v>3110</v>
      </c>
      <c r="I8" s="11">
        <v>4122</v>
      </c>
      <c r="J8" s="11">
        <v>1987</v>
      </c>
      <c r="K8" s="11">
        <v>14347</v>
      </c>
      <c r="L8" s="11">
        <v>1872</v>
      </c>
      <c r="M8" s="11">
        <v>858</v>
      </c>
      <c r="N8" s="11">
        <v>3883</v>
      </c>
      <c r="O8" s="11">
        <v>6030</v>
      </c>
      <c r="P8" s="11">
        <v>3141</v>
      </c>
      <c r="Q8" s="11">
        <v>1147</v>
      </c>
      <c r="R8" s="11">
        <v>4983</v>
      </c>
      <c r="S8" s="11">
        <v>1008</v>
      </c>
      <c r="T8" s="10">
        <v>1262</v>
      </c>
    </row>
    <row r="9" spans="1:20" s="17" customFormat="1" ht="10.5" customHeight="1">
      <c r="A9" s="14" t="s">
        <v>35</v>
      </c>
      <c r="B9" s="15">
        <f>SUM(C9:T9)</f>
        <v>111238</v>
      </c>
      <c r="C9" s="15">
        <v>28035</v>
      </c>
      <c r="D9" s="15">
        <v>5059</v>
      </c>
      <c r="E9" s="15">
        <v>2902</v>
      </c>
      <c r="F9" s="15">
        <v>7758</v>
      </c>
      <c r="G9" s="15">
        <v>19670</v>
      </c>
      <c r="H9" s="15">
        <v>3108</v>
      </c>
      <c r="I9" s="15">
        <v>4132</v>
      </c>
      <c r="J9" s="15">
        <v>1960</v>
      </c>
      <c r="K9" s="15">
        <v>14400</v>
      </c>
      <c r="L9" s="15">
        <v>1913</v>
      </c>
      <c r="M9" s="15">
        <v>853</v>
      </c>
      <c r="N9" s="15">
        <v>3912</v>
      </c>
      <c r="O9" s="15">
        <v>5991</v>
      </c>
      <c r="P9" s="15">
        <v>3142</v>
      </c>
      <c r="Q9" s="15">
        <v>1135</v>
      </c>
      <c r="R9" s="15">
        <v>4995</v>
      </c>
      <c r="S9" s="15">
        <v>1024</v>
      </c>
      <c r="T9" s="16">
        <v>1249</v>
      </c>
    </row>
    <row r="10" spans="1:20" s="13" customFormat="1" ht="13.5" customHeight="1">
      <c r="A10" s="33" t="s">
        <v>24</v>
      </c>
      <c r="B10" s="34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8"/>
      <c r="N10" s="28"/>
      <c r="O10" s="28"/>
      <c r="P10" s="28"/>
      <c r="Q10" s="28"/>
      <c r="R10" s="28"/>
      <c r="S10" s="28"/>
      <c r="T10" s="28"/>
    </row>
    <row r="11" spans="1:20" s="12" customFormat="1" ht="10.5" customHeight="1">
      <c r="A11" s="37" t="s">
        <v>36</v>
      </c>
      <c r="B11" s="10">
        <v>252325</v>
      </c>
      <c r="C11" s="11">
        <v>56344</v>
      </c>
      <c r="D11" s="11">
        <v>11857</v>
      </c>
      <c r="E11" s="11">
        <v>6193</v>
      </c>
      <c r="F11" s="11">
        <v>17251</v>
      </c>
      <c r="G11" s="11">
        <v>45198</v>
      </c>
      <c r="H11" s="11">
        <v>7641</v>
      </c>
      <c r="I11" s="11">
        <v>8932</v>
      </c>
      <c r="J11" s="11">
        <v>4682</v>
      </c>
      <c r="K11" s="11">
        <v>36179</v>
      </c>
      <c r="L11" s="11">
        <v>4536</v>
      </c>
      <c r="M11" s="11">
        <v>2065</v>
      </c>
      <c r="N11" s="26">
        <v>9930</v>
      </c>
      <c r="O11" s="26">
        <v>14487</v>
      </c>
      <c r="P11" s="26">
        <v>7211</v>
      </c>
      <c r="Q11" s="26">
        <v>2518</v>
      </c>
      <c r="R11" s="26">
        <v>12572</v>
      </c>
      <c r="S11" s="26">
        <v>2008</v>
      </c>
      <c r="T11" s="27">
        <v>2721</v>
      </c>
    </row>
    <row r="12" spans="1:20" s="12" customFormat="1" ht="10.5" customHeight="1">
      <c r="A12" s="9" t="s">
        <v>29</v>
      </c>
      <c r="B12" s="10">
        <v>249968</v>
      </c>
      <c r="C12" s="11">
        <v>55646</v>
      </c>
      <c r="D12" s="11">
        <v>11834</v>
      </c>
      <c r="E12" s="11">
        <v>6081</v>
      </c>
      <c r="F12" s="11">
        <v>16910</v>
      </c>
      <c r="G12" s="11">
        <v>45472</v>
      </c>
      <c r="H12" s="11">
        <v>7543</v>
      </c>
      <c r="I12" s="11">
        <v>8776</v>
      </c>
      <c r="J12" s="11">
        <v>4646</v>
      </c>
      <c r="K12" s="11">
        <v>35902</v>
      </c>
      <c r="L12" s="11">
        <v>4675</v>
      </c>
      <c r="M12" s="11">
        <v>2018</v>
      </c>
      <c r="N12" s="11">
        <v>9827</v>
      </c>
      <c r="O12" s="11">
        <v>14188</v>
      </c>
      <c r="P12" s="11">
        <v>7024</v>
      </c>
      <c r="Q12" s="11">
        <v>2450</v>
      </c>
      <c r="R12" s="11">
        <v>12397</v>
      </c>
      <c r="S12" s="11">
        <v>1943</v>
      </c>
      <c r="T12" s="10">
        <v>2636</v>
      </c>
    </row>
    <row r="13" spans="1:20" s="13" customFormat="1" ht="10.5" customHeight="1">
      <c r="A13" s="9" t="s">
        <v>31</v>
      </c>
      <c r="B13" s="10">
        <v>247881</v>
      </c>
      <c r="C13" s="11">
        <v>55312</v>
      </c>
      <c r="D13" s="11">
        <v>11586</v>
      </c>
      <c r="E13" s="11">
        <v>5935</v>
      </c>
      <c r="F13" s="11">
        <v>16723</v>
      </c>
      <c r="G13" s="11">
        <v>45654</v>
      </c>
      <c r="H13" s="11">
        <v>7404</v>
      </c>
      <c r="I13" s="11">
        <v>8571</v>
      </c>
      <c r="J13" s="11">
        <v>4563</v>
      </c>
      <c r="K13" s="11">
        <v>35840</v>
      </c>
      <c r="L13" s="11">
        <v>4725</v>
      </c>
      <c r="M13" s="11">
        <v>1945</v>
      </c>
      <c r="N13" s="11">
        <v>9684</v>
      </c>
      <c r="O13" s="11">
        <v>13935</v>
      </c>
      <c r="P13" s="11">
        <v>6868</v>
      </c>
      <c r="Q13" s="11">
        <v>2389</v>
      </c>
      <c r="R13" s="11">
        <v>12340</v>
      </c>
      <c r="S13" s="11">
        <v>1883</v>
      </c>
      <c r="T13" s="10">
        <v>2524</v>
      </c>
    </row>
    <row r="14" spans="1:20" s="12" customFormat="1" ht="10.5" customHeight="1">
      <c r="A14" s="9" t="s">
        <v>33</v>
      </c>
      <c r="B14" s="11">
        <v>245937</v>
      </c>
      <c r="C14" s="11">
        <v>54665</v>
      </c>
      <c r="D14" s="11">
        <v>11438</v>
      </c>
      <c r="E14" s="11">
        <v>5765</v>
      </c>
      <c r="F14" s="11">
        <v>16818</v>
      </c>
      <c r="G14" s="11">
        <v>45735</v>
      </c>
      <c r="H14" s="11">
        <v>7368</v>
      </c>
      <c r="I14" s="11">
        <v>8414</v>
      </c>
      <c r="J14" s="11">
        <v>4550</v>
      </c>
      <c r="K14" s="11">
        <v>35676</v>
      </c>
      <c r="L14" s="11">
        <v>4802</v>
      </c>
      <c r="M14" s="11">
        <v>1897</v>
      </c>
      <c r="N14" s="11">
        <v>9597</v>
      </c>
      <c r="O14" s="11">
        <v>13662</v>
      </c>
      <c r="P14" s="11">
        <v>6708</v>
      </c>
      <c r="Q14" s="11">
        <v>2313</v>
      </c>
      <c r="R14" s="11">
        <v>12206</v>
      </c>
      <c r="S14" s="11">
        <v>1862</v>
      </c>
      <c r="T14" s="10">
        <v>2461</v>
      </c>
    </row>
    <row r="15" spans="1:20" s="17" customFormat="1" ht="10.5" customHeight="1">
      <c r="A15" s="14" t="s">
        <v>35</v>
      </c>
      <c r="B15" s="15">
        <f>SUM(C15:T15)</f>
        <v>244068</v>
      </c>
      <c r="C15" s="15">
        <v>53960</v>
      </c>
      <c r="D15" s="15">
        <v>11390</v>
      </c>
      <c r="E15" s="15">
        <v>5623</v>
      </c>
      <c r="F15" s="15">
        <v>16725</v>
      </c>
      <c r="G15" s="15">
        <v>45910</v>
      </c>
      <c r="H15" s="15">
        <v>7274</v>
      </c>
      <c r="I15" s="15">
        <v>8358</v>
      </c>
      <c r="J15" s="15">
        <v>4468</v>
      </c>
      <c r="K15" s="15">
        <v>35584</v>
      </c>
      <c r="L15" s="15">
        <v>4920</v>
      </c>
      <c r="M15" s="15">
        <v>1841</v>
      </c>
      <c r="N15" s="15">
        <v>9503</v>
      </c>
      <c r="O15" s="15">
        <v>13400</v>
      </c>
      <c r="P15" s="15">
        <v>6585</v>
      </c>
      <c r="Q15" s="15">
        <v>2261</v>
      </c>
      <c r="R15" s="15">
        <v>12038</v>
      </c>
      <c r="S15" s="15">
        <v>1837</v>
      </c>
      <c r="T15" s="16">
        <v>2391</v>
      </c>
    </row>
    <row r="16" spans="1:20" s="13" customFormat="1" ht="13.5" customHeight="1">
      <c r="A16" s="33" t="s">
        <v>0</v>
      </c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8"/>
      <c r="N16" s="28"/>
      <c r="O16" s="28"/>
      <c r="P16" s="28"/>
      <c r="Q16" s="28"/>
      <c r="R16" s="28"/>
      <c r="S16" s="28"/>
      <c r="T16" s="28"/>
    </row>
    <row r="17" spans="1:20" s="12" customFormat="1" ht="10.5" customHeight="1">
      <c r="A17" s="37" t="s">
        <v>36</v>
      </c>
      <c r="B17" s="10">
        <v>121337</v>
      </c>
      <c r="C17" s="11">
        <v>27392</v>
      </c>
      <c r="D17" s="11">
        <v>5688</v>
      </c>
      <c r="E17" s="11">
        <v>2916</v>
      </c>
      <c r="F17" s="11">
        <v>8149</v>
      </c>
      <c r="G17" s="11">
        <v>21914</v>
      </c>
      <c r="H17" s="11">
        <v>3695</v>
      </c>
      <c r="I17" s="11">
        <v>4242</v>
      </c>
      <c r="J17" s="11">
        <v>2193</v>
      </c>
      <c r="K17" s="11">
        <v>17432</v>
      </c>
      <c r="L17" s="11">
        <v>2243</v>
      </c>
      <c r="M17" s="11">
        <v>997</v>
      </c>
      <c r="N17" s="26">
        <v>4847</v>
      </c>
      <c r="O17" s="26">
        <v>6929</v>
      </c>
      <c r="P17" s="26">
        <v>3382</v>
      </c>
      <c r="Q17" s="26">
        <v>1159</v>
      </c>
      <c r="R17" s="26">
        <v>6002</v>
      </c>
      <c r="S17" s="26">
        <v>926</v>
      </c>
      <c r="T17" s="27">
        <v>1231</v>
      </c>
    </row>
    <row r="18" spans="1:20" s="12" customFormat="1" ht="10.5" customHeight="1">
      <c r="A18" s="9" t="s">
        <v>29</v>
      </c>
      <c r="B18" s="10">
        <v>120123</v>
      </c>
      <c r="C18" s="11">
        <v>27041</v>
      </c>
      <c r="D18" s="11">
        <v>5640</v>
      </c>
      <c r="E18" s="11">
        <v>2873</v>
      </c>
      <c r="F18" s="11">
        <v>7957</v>
      </c>
      <c r="G18" s="11">
        <v>22068</v>
      </c>
      <c r="H18" s="11">
        <v>3647</v>
      </c>
      <c r="I18" s="11">
        <v>4188</v>
      </c>
      <c r="J18" s="11">
        <v>2173</v>
      </c>
      <c r="K18" s="11">
        <v>17267</v>
      </c>
      <c r="L18" s="11">
        <v>2307</v>
      </c>
      <c r="M18" s="11">
        <v>974</v>
      </c>
      <c r="N18" s="11">
        <v>4799</v>
      </c>
      <c r="O18" s="11">
        <v>6763</v>
      </c>
      <c r="P18" s="11">
        <v>3277</v>
      </c>
      <c r="Q18" s="11">
        <v>1129</v>
      </c>
      <c r="R18" s="11">
        <v>5935</v>
      </c>
      <c r="S18" s="11">
        <v>894</v>
      </c>
      <c r="T18" s="10">
        <v>1191</v>
      </c>
    </row>
    <row r="19" spans="1:20" s="13" customFormat="1" ht="10.5" customHeight="1">
      <c r="A19" s="9" t="s">
        <v>31</v>
      </c>
      <c r="B19" s="10">
        <v>119238</v>
      </c>
      <c r="C19" s="11">
        <v>26976</v>
      </c>
      <c r="D19" s="11">
        <v>5515</v>
      </c>
      <c r="E19" s="11">
        <v>2805</v>
      </c>
      <c r="F19" s="11">
        <v>7878</v>
      </c>
      <c r="G19" s="11">
        <v>22181</v>
      </c>
      <c r="H19" s="11">
        <v>3581</v>
      </c>
      <c r="I19" s="11">
        <v>4104</v>
      </c>
      <c r="J19" s="11">
        <v>2128</v>
      </c>
      <c r="K19" s="11">
        <v>17236</v>
      </c>
      <c r="L19" s="11">
        <v>2322</v>
      </c>
      <c r="M19" s="11">
        <v>927</v>
      </c>
      <c r="N19" s="11">
        <v>4748</v>
      </c>
      <c r="O19" s="11">
        <v>6656</v>
      </c>
      <c r="P19" s="11">
        <v>3186</v>
      </c>
      <c r="Q19" s="11">
        <v>1090</v>
      </c>
      <c r="R19" s="11">
        <v>5901</v>
      </c>
      <c r="S19" s="11">
        <v>868</v>
      </c>
      <c r="T19" s="10">
        <v>1136</v>
      </c>
    </row>
    <row r="20" spans="1:20" s="12" customFormat="1" ht="10.5" customHeight="1">
      <c r="A20" s="9" t="s">
        <v>33</v>
      </c>
      <c r="B20" s="11">
        <v>118145</v>
      </c>
      <c r="C20" s="11">
        <v>26504</v>
      </c>
      <c r="D20" s="11">
        <v>5451</v>
      </c>
      <c r="E20" s="11">
        <v>2726</v>
      </c>
      <c r="F20" s="11">
        <v>7927</v>
      </c>
      <c r="G20" s="11">
        <v>22264</v>
      </c>
      <c r="H20" s="11">
        <v>3534</v>
      </c>
      <c r="I20" s="11">
        <v>4039</v>
      </c>
      <c r="J20" s="11">
        <v>2128</v>
      </c>
      <c r="K20" s="11">
        <v>17151</v>
      </c>
      <c r="L20" s="11">
        <v>2345</v>
      </c>
      <c r="M20" s="11">
        <v>903</v>
      </c>
      <c r="N20" s="11">
        <v>4688</v>
      </c>
      <c r="O20" s="11">
        <v>6529</v>
      </c>
      <c r="P20" s="11">
        <v>3106</v>
      </c>
      <c r="Q20" s="11">
        <v>1054</v>
      </c>
      <c r="R20" s="11">
        <v>5831</v>
      </c>
      <c r="S20" s="11">
        <v>859</v>
      </c>
      <c r="T20" s="10">
        <v>1106</v>
      </c>
    </row>
    <row r="21" spans="1:20" s="17" customFormat="1" ht="10.5" customHeight="1">
      <c r="A21" s="14" t="s">
        <v>35</v>
      </c>
      <c r="B21" s="15">
        <f>SUM(C21:T21)</f>
        <v>117328</v>
      </c>
      <c r="C21" s="15">
        <v>26225</v>
      </c>
      <c r="D21" s="15">
        <v>5470</v>
      </c>
      <c r="E21" s="15">
        <v>2665</v>
      </c>
      <c r="F21" s="15">
        <v>7848</v>
      </c>
      <c r="G21" s="15">
        <v>22326</v>
      </c>
      <c r="H21" s="15">
        <v>3490</v>
      </c>
      <c r="I21" s="15">
        <v>4013</v>
      </c>
      <c r="J21" s="15">
        <v>2092</v>
      </c>
      <c r="K21" s="15">
        <v>17132</v>
      </c>
      <c r="L21" s="15">
        <v>2406</v>
      </c>
      <c r="M21" s="15">
        <v>890</v>
      </c>
      <c r="N21" s="15">
        <v>4630</v>
      </c>
      <c r="O21" s="15">
        <v>6408</v>
      </c>
      <c r="P21" s="15">
        <v>3041</v>
      </c>
      <c r="Q21" s="15">
        <v>1030</v>
      </c>
      <c r="R21" s="15">
        <v>5739</v>
      </c>
      <c r="S21" s="15">
        <v>854</v>
      </c>
      <c r="T21" s="16">
        <v>1069</v>
      </c>
    </row>
    <row r="22" spans="1:20" s="13" customFormat="1" ht="13.5" customHeight="1">
      <c r="A22" s="33" t="s">
        <v>1</v>
      </c>
      <c r="B22" s="34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8"/>
      <c r="N22" s="28"/>
      <c r="O22" s="28"/>
      <c r="P22" s="28"/>
      <c r="Q22" s="28"/>
      <c r="R22" s="28"/>
      <c r="S22" s="28"/>
      <c r="T22" s="28"/>
    </row>
    <row r="23" spans="1:20" s="12" customFormat="1" ht="10.5" customHeight="1">
      <c r="A23" s="37" t="s">
        <v>36</v>
      </c>
      <c r="B23" s="10">
        <v>130988</v>
      </c>
      <c r="C23" s="11">
        <v>28952</v>
      </c>
      <c r="D23" s="11">
        <v>6169</v>
      </c>
      <c r="E23" s="11">
        <v>3277</v>
      </c>
      <c r="F23" s="11">
        <v>9102</v>
      </c>
      <c r="G23" s="11">
        <v>23284</v>
      </c>
      <c r="H23" s="11">
        <v>3946</v>
      </c>
      <c r="I23" s="11">
        <v>4690</v>
      </c>
      <c r="J23" s="11">
        <v>2489</v>
      </c>
      <c r="K23" s="11">
        <v>18747</v>
      </c>
      <c r="L23" s="11">
        <v>2293</v>
      </c>
      <c r="M23" s="11">
        <v>1068</v>
      </c>
      <c r="N23" s="26">
        <v>5083</v>
      </c>
      <c r="O23" s="26">
        <v>7558</v>
      </c>
      <c r="P23" s="26">
        <v>3829</v>
      </c>
      <c r="Q23" s="26">
        <v>1359</v>
      </c>
      <c r="R23" s="26">
        <v>6570</v>
      </c>
      <c r="S23" s="26">
        <v>1082</v>
      </c>
      <c r="T23" s="27">
        <v>1490</v>
      </c>
    </row>
    <row r="24" spans="1:20" s="12" customFormat="1" ht="10.5" customHeight="1">
      <c r="A24" s="9" t="s">
        <v>29</v>
      </c>
      <c r="B24" s="10">
        <v>129845</v>
      </c>
      <c r="C24" s="11">
        <v>28605</v>
      </c>
      <c r="D24" s="11">
        <v>6194</v>
      </c>
      <c r="E24" s="11">
        <v>3208</v>
      </c>
      <c r="F24" s="11">
        <v>8953</v>
      </c>
      <c r="G24" s="11">
        <v>23404</v>
      </c>
      <c r="H24" s="11">
        <v>3896</v>
      </c>
      <c r="I24" s="11">
        <v>4588</v>
      </c>
      <c r="J24" s="11">
        <v>2473</v>
      </c>
      <c r="K24" s="11">
        <v>18635</v>
      </c>
      <c r="L24" s="11">
        <v>2368</v>
      </c>
      <c r="M24" s="11">
        <v>1044</v>
      </c>
      <c r="N24" s="11">
        <v>5028</v>
      </c>
      <c r="O24" s="11">
        <v>7425</v>
      </c>
      <c r="P24" s="11">
        <v>3747</v>
      </c>
      <c r="Q24" s="11">
        <v>1321</v>
      </c>
      <c r="R24" s="11">
        <v>6462</v>
      </c>
      <c r="S24" s="11">
        <v>1049</v>
      </c>
      <c r="T24" s="10">
        <v>1445</v>
      </c>
    </row>
    <row r="25" spans="1:20" s="12" customFormat="1" ht="10.5" customHeight="1">
      <c r="A25" s="9" t="s">
        <v>31</v>
      </c>
      <c r="B25" s="10">
        <v>128643</v>
      </c>
      <c r="C25" s="11">
        <v>28336</v>
      </c>
      <c r="D25" s="11">
        <v>6071</v>
      </c>
      <c r="E25" s="11">
        <v>3130</v>
      </c>
      <c r="F25" s="11">
        <v>8845</v>
      </c>
      <c r="G25" s="11">
        <v>23473</v>
      </c>
      <c r="H25" s="11">
        <v>3823</v>
      </c>
      <c r="I25" s="11">
        <v>4467</v>
      </c>
      <c r="J25" s="11">
        <v>2435</v>
      </c>
      <c r="K25" s="11">
        <v>18604</v>
      </c>
      <c r="L25" s="11">
        <v>2403</v>
      </c>
      <c r="M25" s="11">
        <v>1018</v>
      </c>
      <c r="N25" s="11">
        <v>4936</v>
      </c>
      <c r="O25" s="11">
        <v>7279</v>
      </c>
      <c r="P25" s="11">
        <v>3682</v>
      </c>
      <c r="Q25" s="11">
        <v>1299</v>
      </c>
      <c r="R25" s="11">
        <v>6439</v>
      </c>
      <c r="S25" s="11">
        <v>1015</v>
      </c>
      <c r="T25" s="10">
        <v>1388</v>
      </c>
    </row>
    <row r="26" spans="1:20" s="17" customFormat="1" ht="10.5" customHeight="1">
      <c r="A26" s="9" t="s">
        <v>33</v>
      </c>
      <c r="B26" s="11">
        <v>127792</v>
      </c>
      <c r="C26" s="11">
        <v>28161</v>
      </c>
      <c r="D26" s="11">
        <v>5987</v>
      </c>
      <c r="E26" s="11">
        <v>3039</v>
      </c>
      <c r="F26" s="11">
        <v>8891</v>
      </c>
      <c r="G26" s="11">
        <v>23471</v>
      </c>
      <c r="H26" s="11">
        <v>3834</v>
      </c>
      <c r="I26" s="11">
        <v>4375</v>
      </c>
      <c r="J26" s="11">
        <v>2422</v>
      </c>
      <c r="K26" s="11">
        <v>18525</v>
      </c>
      <c r="L26" s="11">
        <v>2457</v>
      </c>
      <c r="M26" s="11">
        <v>994</v>
      </c>
      <c r="N26" s="11">
        <v>4909</v>
      </c>
      <c r="O26" s="11">
        <v>7133</v>
      </c>
      <c r="P26" s="11">
        <v>3602</v>
      </c>
      <c r="Q26" s="11">
        <v>1259</v>
      </c>
      <c r="R26" s="11">
        <v>6375</v>
      </c>
      <c r="S26" s="11">
        <v>1003</v>
      </c>
      <c r="T26" s="10">
        <v>1355</v>
      </c>
    </row>
    <row r="27" spans="1:20" s="17" customFormat="1" ht="10.5" customHeight="1">
      <c r="A27" s="19" t="s">
        <v>35</v>
      </c>
      <c r="B27" s="20">
        <f>SUM(C27:T27)</f>
        <v>126740</v>
      </c>
      <c r="C27" s="20">
        <v>27735</v>
      </c>
      <c r="D27" s="20">
        <v>5920</v>
      </c>
      <c r="E27" s="20">
        <v>2958</v>
      </c>
      <c r="F27" s="20">
        <v>8877</v>
      </c>
      <c r="G27" s="20">
        <v>23584</v>
      </c>
      <c r="H27" s="20">
        <v>3784</v>
      </c>
      <c r="I27" s="20">
        <v>4345</v>
      </c>
      <c r="J27" s="20">
        <v>2376</v>
      </c>
      <c r="K27" s="20">
        <v>18452</v>
      </c>
      <c r="L27" s="20">
        <v>2514</v>
      </c>
      <c r="M27" s="20">
        <v>951</v>
      </c>
      <c r="N27" s="20">
        <v>4873</v>
      </c>
      <c r="O27" s="20">
        <v>6992</v>
      </c>
      <c r="P27" s="20">
        <v>3544</v>
      </c>
      <c r="Q27" s="20">
        <v>1231</v>
      </c>
      <c r="R27" s="20">
        <v>6299</v>
      </c>
      <c r="S27" s="20">
        <v>983</v>
      </c>
      <c r="T27" s="21">
        <v>1322</v>
      </c>
    </row>
    <row r="28" spans="1:13" s="24" customFormat="1" ht="8.2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9" ht="11.25" customHeight="1">
      <c r="A29" s="32" t="s">
        <v>25</v>
      </c>
      <c r="B29" s="32"/>
      <c r="C29" s="32"/>
      <c r="D29" s="32"/>
      <c r="I29" s="25"/>
    </row>
  </sheetData>
  <mergeCells count="8">
    <mergeCell ref="A2:B2"/>
    <mergeCell ref="A1:J1"/>
    <mergeCell ref="K1:T1"/>
    <mergeCell ref="A29:D29"/>
    <mergeCell ref="A22:B22"/>
    <mergeCell ref="A4:B4"/>
    <mergeCell ref="A10:B10"/>
    <mergeCell ref="A16:B16"/>
  </mergeCells>
  <printOptions horizontalCentered="1"/>
  <pageMargins left="0.5905511811023623" right="0.5905511811023623" top="0.7086614173228347" bottom="0.7086614173228347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34310</cp:lastModifiedBy>
  <cp:lastPrinted>2010-01-25T05:32:56Z</cp:lastPrinted>
  <dcterms:created xsi:type="dcterms:W3CDTF">2004-04-14T00:20:54Z</dcterms:created>
  <dcterms:modified xsi:type="dcterms:W3CDTF">2010-11-15T06:27:02Z</dcterms:modified>
  <cp:category/>
  <cp:version/>
  <cp:contentType/>
  <cp:contentStatus/>
</cp:coreProperties>
</file>