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Ｌ－8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<sst xmlns="http://schemas.openxmlformats.org/spreadsheetml/2006/main" count="26" uniqueCount="13">
  <si>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総数</t>
  </si>
  <si>
    <t>年次</t>
  </si>
  <si>
    <t>男</t>
  </si>
  <si>
    <t>女</t>
  </si>
  <si>
    <t>（単位　人）</t>
  </si>
  <si>
    <t>学校基本調査</t>
  </si>
  <si>
    <t>進学者</t>
  </si>
  <si>
    <t>専修学校等
入　学　者</t>
  </si>
  <si>
    <t>就職者</t>
  </si>
  <si>
    <t>無業者・その他</t>
  </si>
  <si>
    <t>Ｌ－８　中学校卒業者の進路状況</t>
  </si>
  <si>
    <t>（注）　各年とも３月卒業者について，５月１日現在で調査した結果である。</t>
  </si>
  <si>
    <t xml:space="preserve"> 平成19年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</si>
</sst>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);[Red]\(#,##0\)"/>
    <numFmt numFmtId="183" formatCode="&quot;\&quot;#,##0_);[Red]\(&quot;\&quot;#,##0\)"/>
    <numFmt numFmtId="184" formatCode="#,##0.0_ "/>
    <numFmt numFmtId="185" formatCode="#,##0.00_ "/>
    <numFmt numFmtId="186" formatCode="#,##0_ ;[Red]\-#,##0\ "/>
    <numFmt numFmtId="187" formatCode="#,##0;[Red]#,##0"/>
    <numFmt numFmtId="188" formatCode="&quot;r&quot;#"/>
    <numFmt numFmtId="189" formatCode="&quot;r&quot;#,###"/>
    <numFmt numFmtId="190" formatCode="&quot;r&quot;#,##0_ "/>
    <numFmt numFmtId="191" formatCode="&quot;r&quot;#,##0_);[Red]\(#,##0\)"/>
    <numFmt numFmtId="192" formatCode="0_);[Red]\(0\)"/>
    <numFmt numFmtId="193" formatCode="#,##0.0_);[Red]\(#,##0.0\)"/>
    <numFmt numFmtId="194" formatCode="0_ "/>
    <numFmt numFmtId="195" formatCode="0.0_);[Red]\(0.0\)"/>
    <numFmt numFmtId="196" formatCode="##,###,##0;&quot;-&quot;#,###,##0"/>
    <numFmt numFmtId="197" formatCode="###,###,##0;&quot;-&quot;##,###,##0"/>
    <numFmt numFmtId="198" formatCode="#,###,##0;&quot; -&quot;###,##0"/>
    <numFmt numFmtId="199" formatCode="\ ###,##0;&quot;-&quot;###,##0"/>
    <numFmt numFmtId="200" formatCode="\ ###,###,##0;&quot;-&quot;###,###,##0"/>
    <numFmt numFmtId="201" formatCode="&quot;(&quot;#,##0_ &quot;)&quot;"/>
    <numFmt numFmtId="202" formatCode="&quot;(&quot;#,##0&quot;)&quot;"/>
    <numFmt numFmtId="203" formatCode="0.0000"/>
    <numFmt numFmtId="204" formatCode="0.00000"/>
    <numFmt numFmtId="205" formatCode="0.000000"/>
    <numFmt numFmtId="206" formatCode="#,##0.000_ "/>
    <numFmt numFmtId="207" formatCode="#,##0.0;\-#,##0.0"/>
    <numFmt numFmtId="208" formatCode="#,##0.0"/>
    <numFmt numFmtId="209" formatCode="mm/dd/yy"/>
    <numFmt numFmtId="210" formatCode="yyyy/mm"/>
    <numFmt numFmtId="211" formatCode="@&quot;年実績&quot;"/>
    <numFmt numFmtId="212" formatCode="&quot;港湾取扱貨物量（&quot;@&quot;品種)&quot;"/>
    <numFmt numFmtId="213" formatCode="0.0_ "/>
    <numFmt numFmtId="214" formatCode="&quot;$&quot;#,##0_);[Red]\(&quot;$&quot;#,##0\)"/>
    <numFmt numFmtId="215" formatCode="&quot;$&quot;#,##0.00_);[Red]\(&quot;$&quot;#,##0.00\)"/>
    <numFmt numFmtId="216" formatCode="0.0000_ "/>
    <numFmt numFmtId="217" formatCode="0.000_ "/>
    <numFmt numFmtId="218" formatCode="0.00_ "/>
    <numFmt numFmtId="219" formatCode="&quot;\&quot;#,##0;\-&quot;\&quot;#,##0"/>
    <numFmt numFmtId="220" formatCode="&quot;\&quot;#,##0;[Red]\-&quot;\&quot;#,##0"/>
    <numFmt numFmtId="221" formatCode="&quot;\&quot;#,##0.00;\-&quot;\&quot;#,##0.00"/>
    <numFmt numFmtId="222" formatCode="&quot;\&quot;#,##0.00;[Red]\-&quot;\&quot;#,##0.00"/>
    <numFmt numFmtId="223" formatCode="_-&quot;\&quot;* #,##0_-;\-&quot;\&quot;* #,##0_-;_-&quot;\&quot;* &quot;-&quot;_-;_-@_-"/>
    <numFmt numFmtId="224" formatCode="_-* #,##0_-;\-* #,##0_-;_-* &quot;-&quot;_-;_-@_-"/>
    <numFmt numFmtId="225" formatCode="_-&quot;\&quot;* #,##0.00_-;\-&quot;\&quot;* #,##0.00_-;_-&quot;\&quot;* &quot;-&quot;??_-;_-@_-"/>
    <numFmt numFmtId="226" formatCode="_-* #,##0.00_-;\-* #,##0.00_-;_-* &quot;-&quot;??_-;_-@_-"/>
    <numFmt numFmtId="227" formatCode="0.0%"/>
    <numFmt numFmtId="228" formatCode="[&lt;=999]000;[&lt;=99999]000\-00;000\-0000"/>
    <numFmt numFmtId="229" formatCode="&quot;ｒ&quot;#,###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177" fontId="7" fillId="0" borderId="0" xfId="23" applyNumberFormat="1" applyFont="1" applyBorder="1" applyAlignment="1">
      <alignment/>
    </xf>
    <xf numFmtId="177" fontId="7" fillId="0" borderId="6" xfId="23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77" fontId="7" fillId="0" borderId="7" xfId="23" applyNumberFormat="1" applyFont="1" applyBorder="1" applyAlignment="1">
      <alignment/>
    </xf>
    <xf numFmtId="177" fontId="8" fillId="0" borderId="8" xfId="23" applyNumberFormat="1" applyFont="1" applyBorder="1" applyAlignment="1">
      <alignment/>
    </xf>
    <xf numFmtId="177" fontId="8" fillId="0" borderId="9" xfId="23" applyNumberFormat="1" applyFont="1" applyBorder="1" applyAlignment="1">
      <alignment/>
    </xf>
    <xf numFmtId="177" fontId="8" fillId="0" borderId="10" xfId="23" applyNumberFormat="1" applyFont="1" applyBorder="1" applyAlignment="1">
      <alignment/>
    </xf>
    <xf numFmtId="0" fontId="7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77" fontId="12" fillId="0" borderId="7" xfId="23" applyNumberFormat="1" applyFont="1" applyBorder="1" applyAlignment="1">
      <alignment/>
    </xf>
    <xf numFmtId="177" fontId="12" fillId="0" borderId="6" xfId="23" applyNumberFormat="1" applyFont="1" applyBorder="1" applyAlignment="1">
      <alignment/>
    </xf>
    <xf numFmtId="177" fontId="12" fillId="0" borderId="0" xfId="23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6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7" fontId="8" fillId="0" borderId="9" xfId="23" applyNumberFormat="1" applyFont="1" applyFill="1" applyBorder="1" applyAlignment="1">
      <alignment/>
    </xf>
    <xf numFmtId="177" fontId="8" fillId="0" borderId="10" xfId="23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177" fontId="8" fillId="0" borderId="9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13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9.00390625" style="1" customWidth="1"/>
    <col min="2" max="7" width="7.625" style="1" customWidth="1"/>
    <col min="8" max="10" width="5.625" style="1" customWidth="1"/>
    <col min="11" max="13" width="5.625" style="2" customWidth="1"/>
    <col min="14" max="16" width="5.625" style="1" customWidth="1"/>
    <col min="17" max="16384" width="9.00390625" style="1" customWidth="1"/>
  </cols>
  <sheetData>
    <row r="1" spans="1:16" ht="17.2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8" t="s">
        <v>4</v>
      </c>
      <c r="B2" s="38"/>
      <c r="K2" s="1"/>
      <c r="L2" s="1"/>
      <c r="M2" s="37" t="s">
        <v>5</v>
      </c>
      <c r="N2" s="37"/>
      <c r="O2" s="37"/>
      <c r="P2" s="37"/>
    </row>
    <row r="3" spans="1:16" s="8" customFormat="1" ht="27" customHeight="1">
      <c r="A3" s="40" t="s">
        <v>1</v>
      </c>
      <c r="B3" s="34" t="s">
        <v>0</v>
      </c>
      <c r="C3" s="34"/>
      <c r="D3" s="34"/>
      <c r="E3" s="34" t="s">
        <v>6</v>
      </c>
      <c r="F3" s="34"/>
      <c r="G3" s="34"/>
      <c r="H3" s="42" t="s">
        <v>7</v>
      </c>
      <c r="I3" s="34"/>
      <c r="J3" s="34"/>
      <c r="K3" s="34" t="s">
        <v>8</v>
      </c>
      <c r="L3" s="34"/>
      <c r="M3" s="35"/>
      <c r="N3" s="34" t="s">
        <v>9</v>
      </c>
      <c r="O3" s="34"/>
      <c r="P3" s="35"/>
    </row>
    <row r="4" spans="1:16" s="3" customFormat="1" ht="13.5" customHeight="1">
      <c r="A4" s="41"/>
      <c r="B4" s="4" t="s">
        <v>0</v>
      </c>
      <c r="C4" s="9" t="s">
        <v>2</v>
      </c>
      <c r="D4" s="4" t="s">
        <v>3</v>
      </c>
      <c r="E4" s="4" t="s">
        <v>0</v>
      </c>
      <c r="F4" s="9" t="s">
        <v>2</v>
      </c>
      <c r="G4" s="4" t="s">
        <v>3</v>
      </c>
      <c r="H4" s="4" t="s">
        <v>0</v>
      </c>
      <c r="I4" s="9" t="s">
        <v>2</v>
      </c>
      <c r="J4" s="4" t="s">
        <v>3</v>
      </c>
      <c r="K4" s="4" t="s">
        <v>0</v>
      </c>
      <c r="L4" s="9" t="s">
        <v>2</v>
      </c>
      <c r="M4" s="4" t="s">
        <v>3</v>
      </c>
      <c r="N4" s="4" t="s">
        <v>0</v>
      </c>
      <c r="O4" s="9" t="s">
        <v>2</v>
      </c>
      <c r="P4" s="5" t="s">
        <v>3</v>
      </c>
    </row>
    <row r="5" spans="1:16" s="15" customFormat="1" ht="13.5" customHeight="1">
      <c r="A5" s="25" t="s">
        <v>12</v>
      </c>
      <c r="B5" s="21">
        <v>2180</v>
      </c>
      <c r="C5" s="17">
        <v>1101</v>
      </c>
      <c r="D5" s="16">
        <v>1079</v>
      </c>
      <c r="E5" s="21">
        <v>2089</v>
      </c>
      <c r="F5" s="17">
        <v>1049</v>
      </c>
      <c r="G5" s="16">
        <v>1040</v>
      </c>
      <c r="H5" s="17">
        <v>47</v>
      </c>
      <c r="I5" s="16">
        <v>24</v>
      </c>
      <c r="J5" s="17">
        <v>23</v>
      </c>
      <c r="K5" s="16">
        <v>16</v>
      </c>
      <c r="L5" s="17">
        <v>14</v>
      </c>
      <c r="M5" s="18">
        <v>2</v>
      </c>
      <c r="N5" s="19">
        <v>28</v>
      </c>
      <c r="O5" s="18">
        <v>14</v>
      </c>
      <c r="P5" s="20">
        <v>14</v>
      </c>
    </row>
    <row r="6" spans="1:16" s="15" customFormat="1" ht="13.5" customHeight="1">
      <c r="A6" s="6">
        <v>20</v>
      </c>
      <c r="B6" s="21">
        <v>2162</v>
      </c>
      <c r="C6" s="17">
        <v>1092</v>
      </c>
      <c r="D6" s="16">
        <v>1070</v>
      </c>
      <c r="E6" s="21">
        <v>2069</v>
      </c>
      <c r="F6" s="17">
        <v>1039</v>
      </c>
      <c r="G6" s="16">
        <v>1030</v>
      </c>
      <c r="H6" s="17">
        <v>49</v>
      </c>
      <c r="I6" s="16">
        <v>28</v>
      </c>
      <c r="J6" s="17">
        <v>21</v>
      </c>
      <c r="K6" s="16">
        <v>16</v>
      </c>
      <c r="L6" s="17">
        <v>11</v>
      </c>
      <c r="M6" s="18">
        <v>5</v>
      </c>
      <c r="N6" s="19">
        <v>28</v>
      </c>
      <c r="O6" s="18">
        <v>14</v>
      </c>
      <c r="P6" s="20">
        <v>14</v>
      </c>
    </row>
    <row r="7" spans="1:16" s="11" customFormat="1" ht="13.5" customHeight="1">
      <c r="A7" s="6">
        <v>21</v>
      </c>
      <c r="B7" s="21">
        <v>2116</v>
      </c>
      <c r="C7" s="17">
        <v>1085</v>
      </c>
      <c r="D7" s="16">
        <v>1031</v>
      </c>
      <c r="E7" s="21">
        <v>2043</v>
      </c>
      <c r="F7" s="17">
        <v>1050</v>
      </c>
      <c r="G7" s="16">
        <v>993</v>
      </c>
      <c r="H7" s="17">
        <v>30</v>
      </c>
      <c r="I7" s="16">
        <v>14</v>
      </c>
      <c r="J7" s="17">
        <v>16</v>
      </c>
      <c r="K7" s="16">
        <v>18</v>
      </c>
      <c r="L7" s="17">
        <v>10</v>
      </c>
      <c r="M7" s="18">
        <v>8</v>
      </c>
      <c r="N7" s="19">
        <v>25</v>
      </c>
      <c r="O7" s="18">
        <v>11</v>
      </c>
      <c r="P7" s="20">
        <v>14</v>
      </c>
    </row>
    <row r="8" spans="1:16" s="33" customFormat="1" ht="13.5" customHeight="1">
      <c r="A8" s="26">
        <v>22</v>
      </c>
      <c r="B8" s="27">
        <f>SUM(C8:D8)</f>
        <v>2156</v>
      </c>
      <c r="C8" s="28">
        <f>SUM(F8,I8,L8,O8)</f>
        <v>1057</v>
      </c>
      <c r="D8" s="29">
        <f>SUM(G8,J8,M8,P8)</f>
        <v>1099</v>
      </c>
      <c r="E8" s="27">
        <f>SUM(F8:G8)</f>
        <v>2096</v>
      </c>
      <c r="F8" s="28">
        <v>1022</v>
      </c>
      <c r="G8" s="29">
        <v>1074</v>
      </c>
      <c r="H8" s="28">
        <f>SUM(I8:J8)</f>
        <v>25</v>
      </c>
      <c r="I8" s="29">
        <v>14</v>
      </c>
      <c r="J8" s="28">
        <v>11</v>
      </c>
      <c r="K8" s="29">
        <f>SUM(L8:M8)</f>
        <v>13</v>
      </c>
      <c r="L8" s="28">
        <v>10</v>
      </c>
      <c r="M8" s="30">
        <v>3</v>
      </c>
      <c r="N8" s="31">
        <f>SUM(O8:P8)</f>
        <v>22</v>
      </c>
      <c r="O8" s="30">
        <v>11</v>
      </c>
      <c r="P8" s="32">
        <v>11</v>
      </c>
    </row>
    <row r="9" spans="1:16" s="11" customFormat="1" ht="13.5" customHeight="1">
      <c r="A9" s="10">
        <v>23</v>
      </c>
      <c r="B9" s="22">
        <f>SUM(C9:D9)</f>
        <v>2016</v>
      </c>
      <c r="C9" s="23">
        <v>1058</v>
      </c>
      <c r="D9" s="24">
        <v>958</v>
      </c>
      <c r="E9" s="22">
        <f>SUM(F9:G9)</f>
        <v>1954</v>
      </c>
      <c r="F9" s="43">
        <v>1024</v>
      </c>
      <c r="G9" s="44">
        <v>930</v>
      </c>
      <c r="H9" s="43">
        <f>SUM(I9:J9)</f>
        <v>26</v>
      </c>
      <c r="I9" s="44">
        <v>8</v>
      </c>
      <c r="J9" s="43">
        <v>18</v>
      </c>
      <c r="K9" s="44">
        <f>SUM(L9:M9)</f>
        <v>13</v>
      </c>
      <c r="L9" s="43">
        <v>10</v>
      </c>
      <c r="M9" s="45">
        <v>3</v>
      </c>
      <c r="N9" s="46">
        <f>SUM(O9:P9)</f>
        <v>23</v>
      </c>
      <c r="O9" s="45">
        <v>16</v>
      </c>
      <c r="P9" s="47">
        <v>7</v>
      </c>
    </row>
    <row r="10" spans="1:13" s="7" customFormat="1" ht="4.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0" s="14" customFormat="1" ht="13.5">
      <c r="A11" s="39" t="s">
        <v>11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1:13" s="7" customFormat="1" ht="13.5">
      <c r="K12" s="14"/>
      <c r="L12" s="14"/>
      <c r="M12" s="14"/>
    </row>
    <row r="13" spans="11:13" s="7" customFormat="1" ht="13.5">
      <c r="K13" s="14"/>
      <c r="L13" s="14"/>
      <c r="M13" s="14"/>
    </row>
  </sheetData>
  <mergeCells count="10">
    <mergeCell ref="A11:J11"/>
    <mergeCell ref="A3:A4"/>
    <mergeCell ref="B3:D3"/>
    <mergeCell ref="E3:G3"/>
    <mergeCell ref="H3:J3"/>
    <mergeCell ref="N3:P3"/>
    <mergeCell ref="A1:P1"/>
    <mergeCell ref="M2:P2"/>
    <mergeCell ref="K3:M3"/>
    <mergeCell ref="A2:B2"/>
  </mergeCells>
  <printOptions horizontalCentered="1"/>
  <pageMargins left="0.35433070866141736" right="0.1968503937007874" top="0.5905511811023623" bottom="0.3937007874015748" header="0.196850393700787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2012-02-27T08:51:20Z</cp:lastPrinted>
  <dcterms:created xsi:type="dcterms:W3CDTF">2004-04-20T04:36:39Z</dcterms:created>
  <dcterms:modified xsi:type="dcterms:W3CDTF">2012-02-27T08:51:22Z</dcterms:modified>
  <cp:category/>
  <cp:version/>
  <cp:contentType/>
  <cp:contentStatus/>
</cp:coreProperties>
</file>