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81" windowWidth="14895" windowHeight="6075" activeTab="0"/>
  </bookViews>
  <sheets>
    <sheet name="Ｆ－4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<sst xmlns="http://schemas.openxmlformats.org/spreadsheetml/2006/main" count="115" uniqueCount="54">
  <si>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（従業者30人以上の事業所）</t>
  </si>
  <si>
    <t>工業統計調査</t>
  </si>
  <si>
    <t>区分</t>
  </si>
  <si>
    <t>原材料使用額等</t>
  </si>
  <si>
    <t>製造品出荷額等</t>
  </si>
  <si>
    <t>製造品</t>
  </si>
  <si>
    <t>原材料・燃料</t>
  </si>
  <si>
    <t>半製品・仕掛品</t>
  </si>
  <si>
    <t>総額</t>
  </si>
  <si>
    <t>製造品
出荷額</t>
  </si>
  <si>
    <t>加工賃
収入額</t>
  </si>
  <si>
    <t>修理料
収入額</t>
  </si>
  <si>
    <t>年初</t>
  </si>
  <si>
    <t>年末</t>
  </si>
  <si>
    <t>産業（中分類）別</t>
  </si>
  <si>
    <t>食料品</t>
  </si>
  <si>
    <t>飲料・飼料・たばこ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</si>
  <si>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</si>
  <si>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</si>
  <si>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</si>
  <si>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</si>
  <si>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</si>
  <si>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</si>
  <si>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鉄鋼</t>
  </si>
  <si>
    <t>金属製品</t>
  </si>
  <si>
    <t>一般機械器具</t>
  </si>
  <si>
    <t>電気機械器具</t>
  </si>
  <si>
    <t>輸送用機械器具</t>
  </si>
  <si>
    <t>その他の製品</t>
  </si>
  <si>
    <t>その他</t>
  </si>
  <si>
    <t>従業者規模別</t>
  </si>
  <si>
    <t>在庫額</t>
  </si>
  <si>
    <t>原材料使用額</t>
  </si>
  <si>
    <t>燃料使用額</t>
  </si>
  <si>
    <t>電力使用額</t>
  </si>
  <si>
    <t>委託生産費</t>
  </si>
  <si>
    <t>09</t>
  </si>
  <si>
    <t>平成13年</t>
  </si>
  <si>
    <t>情報通信機械器具</t>
  </si>
  <si>
    <t>電子部品・デバイス</t>
  </si>
  <si>
    <t>30～49人</t>
  </si>
  <si>
    <t>50～99人</t>
  </si>
  <si>
    <t>100～299人</t>
  </si>
  <si>
    <t>300～499人</t>
  </si>
  <si>
    <t>500人以上</t>
  </si>
  <si>
    <t>（注）ｘはその他に含んで合計した。</t>
  </si>
  <si>
    <t>Ｆ－４　製造業の業種・規模別原材料使用額，出荷額，在庫額等</t>
  </si>
  <si>
    <t>09</t>
  </si>
  <si>
    <t>-</t>
  </si>
  <si>
    <t>x</t>
  </si>
  <si>
    <t>x</t>
  </si>
  <si>
    <t>-</t>
  </si>
  <si>
    <t>x</t>
  </si>
  <si>
    <t>（単位　万円）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</si>
</sst>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  <numFmt numFmtId="202" formatCode="00"/>
  </numFmts>
  <fonts count="15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明朝"/>
      <family val="1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1" xfId="21" applyFont="1" applyBorder="1" applyAlignment="1">
      <alignment horizontal="center" vertical="center" wrapText="1"/>
      <protection/>
    </xf>
    <xf numFmtId="181" fontId="6" fillId="0" borderId="1" xfId="21" applyNumberFormat="1" applyFont="1" applyBorder="1" applyAlignment="1">
      <alignment horizontal="center" vertical="center" wrapText="1"/>
      <protection/>
    </xf>
    <xf numFmtId="196" fontId="6" fillId="0" borderId="1" xfId="21" applyNumberFormat="1" applyFont="1" applyBorder="1" applyAlignment="1">
      <alignment horizontal="center" vertical="center" wrapText="1"/>
      <protection/>
    </xf>
    <xf numFmtId="196" fontId="6" fillId="0" borderId="1" xfId="21" applyNumberFormat="1" applyFont="1" applyBorder="1" applyAlignment="1">
      <alignment horizontal="center" wrapText="1"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49" fontId="6" fillId="0" borderId="2" xfId="21" applyNumberFormat="1" applyFont="1" applyBorder="1" applyAlignment="1">
      <alignment horizontal="center" vertical="center"/>
      <protection/>
    </xf>
    <xf numFmtId="183" fontId="7" fillId="0" borderId="3" xfId="17" applyNumberFormat="1" applyFont="1" applyBorder="1" applyAlignment="1">
      <alignment/>
    </xf>
    <xf numFmtId="183" fontId="7" fillId="0" borderId="0" xfId="17" applyNumberFormat="1" applyFont="1" applyBorder="1" applyAlignment="1">
      <alignment/>
    </xf>
    <xf numFmtId="183" fontId="6" fillId="0" borderId="3" xfId="17" applyNumberFormat="1" applyFont="1" applyBorder="1" applyAlignment="1">
      <alignment horizontal="center" vertical="center"/>
    </xf>
    <xf numFmtId="183" fontId="7" fillId="0" borderId="2" xfId="17" applyNumberFormat="1" applyFont="1" applyBorder="1" applyAlignment="1">
      <alignment/>
    </xf>
    <xf numFmtId="0" fontId="8" fillId="0" borderId="0" xfId="21" applyFont="1" applyAlignment="1">
      <alignment vertical="center"/>
      <protection/>
    </xf>
    <xf numFmtId="183" fontId="9" fillId="0" borderId="3" xfId="17" applyNumberFormat="1" applyFont="1" applyBorder="1" applyAlignment="1">
      <alignment/>
    </xf>
    <xf numFmtId="0" fontId="8" fillId="0" borderId="0" xfId="21" applyFont="1">
      <alignment/>
      <protection/>
    </xf>
    <xf numFmtId="49" fontId="10" fillId="0" borderId="0" xfId="21" applyNumberFormat="1" applyFont="1" applyBorder="1" applyAlignment="1">
      <alignment horizontal="center" vertical="center"/>
      <protection/>
    </xf>
    <xf numFmtId="49" fontId="10" fillId="0" borderId="2" xfId="21" applyNumberFormat="1" applyFont="1" applyBorder="1" applyAlignment="1">
      <alignment horizontal="center" vertical="center"/>
      <protection/>
    </xf>
    <xf numFmtId="183" fontId="6" fillId="0" borderId="3" xfId="17" applyNumberFormat="1" applyFont="1" applyBorder="1" applyAlignment="1">
      <alignment/>
    </xf>
    <xf numFmtId="183" fontId="6" fillId="0" borderId="0" xfId="17" applyNumberFormat="1" applyFont="1" applyBorder="1" applyAlignment="1">
      <alignment/>
    </xf>
    <xf numFmtId="49" fontId="6" fillId="0" borderId="0" xfId="21" applyNumberFormat="1" applyFont="1" applyBorder="1" applyAlignment="1">
      <alignment horizontal="distributed" vertical="center"/>
      <protection/>
    </xf>
    <xf numFmtId="49" fontId="6" fillId="0" borderId="2" xfId="21" applyNumberFormat="1" applyFont="1" applyBorder="1" applyAlignment="1">
      <alignment horizontal="distributed" vertical="center"/>
      <protection/>
    </xf>
    <xf numFmtId="183" fontId="7" fillId="0" borderId="3" xfId="17" applyNumberFormat="1" applyFont="1" applyBorder="1" applyAlignment="1">
      <alignment vertical="center"/>
    </xf>
    <xf numFmtId="0" fontId="6" fillId="0" borderId="0" xfId="21" applyFont="1" applyBorder="1">
      <alignment/>
      <protection/>
    </xf>
    <xf numFmtId="49" fontId="6" fillId="0" borderId="0" xfId="21" applyNumberFormat="1" applyFont="1" applyFill="1" applyBorder="1" applyAlignment="1">
      <alignment horizontal="distributed" vertical="center"/>
      <protection/>
    </xf>
    <xf numFmtId="49" fontId="6" fillId="0" borderId="2" xfId="21" applyNumberFormat="1" applyFont="1" applyFill="1" applyBorder="1" applyAlignment="1">
      <alignment horizontal="distributed" vertical="center"/>
      <protection/>
    </xf>
    <xf numFmtId="183" fontId="7" fillId="0" borderId="3" xfId="17" applyNumberFormat="1" applyFont="1" applyFill="1" applyBorder="1" applyAlignment="1">
      <alignment horizontal="right"/>
    </xf>
    <xf numFmtId="183" fontId="7" fillId="0" borderId="3" xfId="17" applyNumberFormat="1" applyFont="1" applyFill="1" applyBorder="1" applyAlignment="1">
      <alignment/>
    </xf>
    <xf numFmtId="0" fontId="6" fillId="0" borderId="0" xfId="21" applyFont="1" applyBorder="1" applyAlignment="1">
      <alignment horizontal="distributed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center"/>
      <protection/>
    </xf>
    <xf numFmtId="49" fontId="6" fillId="0" borderId="2" xfId="21" applyNumberFormat="1" applyFont="1" applyBorder="1" applyAlignment="1">
      <alignment horizontal="left" vertical="center"/>
      <protection/>
    </xf>
    <xf numFmtId="49" fontId="8" fillId="0" borderId="0" xfId="21" applyNumberFormat="1" applyFont="1" applyBorder="1" applyAlignment="1">
      <alignment horizontal="left" vertical="center"/>
      <protection/>
    </xf>
    <xf numFmtId="49" fontId="8" fillId="0" borderId="2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vertical="center"/>
      <protection/>
    </xf>
    <xf numFmtId="0" fontId="6" fillId="0" borderId="5" xfId="21" applyFont="1" applyBorder="1" applyAlignment="1">
      <alignment horizontal="distributed" vertical="center"/>
      <protection/>
    </xf>
    <xf numFmtId="183" fontId="7" fillId="0" borderId="6" xfId="17" applyNumberFormat="1" applyFont="1" applyBorder="1" applyAlignment="1">
      <alignment/>
    </xf>
    <xf numFmtId="0" fontId="6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distributed" vertical="center"/>
      <protection/>
    </xf>
    <xf numFmtId="0" fontId="10" fillId="0" borderId="0" xfId="21" applyFont="1" applyAlignment="1">
      <alignment vertical="center"/>
      <protection/>
    </xf>
    <xf numFmtId="183" fontId="12" fillId="0" borderId="3" xfId="17" applyNumberFormat="1" applyFont="1" applyBorder="1" applyAlignment="1">
      <alignment/>
    </xf>
    <xf numFmtId="183" fontId="12" fillId="0" borderId="0" xfId="17" applyNumberFormat="1" applyFont="1" applyBorder="1" applyAlignment="1">
      <alignment/>
    </xf>
    <xf numFmtId="0" fontId="10" fillId="0" borderId="0" xfId="21" applyFont="1">
      <alignment/>
      <protection/>
    </xf>
    <xf numFmtId="183" fontId="12" fillId="0" borderId="0" xfId="17" applyNumberFormat="1" applyFont="1" applyBorder="1" applyAlignment="1">
      <alignment shrinkToFit="1"/>
    </xf>
    <xf numFmtId="183" fontId="12" fillId="0" borderId="2" xfId="17" applyNumberFormat="1" applyFont="1" applyBorder="1" applyAlignment="1">
      <alignment shrinkToFit="1"/>
    </xf>
    <xf numFmtId="183" fontId="10" fillId="0" borderId="3" xfId="17" applyNumberFormat="1" applyFont="1" applyBorder="1" applyAlignment="1">
      <alignment horizontal="center" vertical="center"/>
    </xf>
    <xf numFmtId="0" fontId="6" fillId="0" borderId="7" xfId="21" applyFont="1" applyBorder="1" applyAlignment="1">
      <alignment horizontal="center" vertical="center"/>
      <protection/>
    </xf>
    <xf numFmtId="181" fontId="6" fillId="0" borderId="8" xfId="21" applyNumberFormat="1" applyFont="1" applyBorder="1" applyAlignment="1">
      <alignment horizontal="center" vertical="center"/>
      <protection/>
    </xf>
    <xf numFmtId="183" fontId="7" fillId="0" borderId="9" xfId="17" applyNumberFormat="1" applyFont="1" applyBorder="1" applyAlignment="1">
      <alignment/>
    </xf>
    <xf numFmtId="183" fontId="12" fillId="0" borderId="9" xfId="17" applyNumberFormat="1" applyFont="1" applyBorder="1" applyAlignment="1">
      <alignment/>
    </xf>
    <xf numFmtId="183" fontId="6" fillId="0" borderId="9" xfId="17" applyNumberFormat="1" applyFont="1" applyBorder="1" applyAlignment="1">
      <alignment/>
    </xf>
    <xf numFmtId="181" fontId="6" fillId="0" borderId="10" xfId="21" applyNumberFormat="1" applyFont="1" applyBorder="1" applyAlignment="1">
      <alignment horizontal="center" vertical="center" wrapText="1"/>
      <protection/>
    </xf>
    <xf numFmtId="196" fontId="6" fillId="0" borderId="10" xfId="21" applyNumberFormat="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183" fontId="12" fillId="0" borderId="9" xfId="17" applyNumberFormat="1" applyFont="1" applyBorder="1" applyAlignment="1">
      <alignment shrinkToFit="1"/>
    </xf>
    <xf numFmtId="0" fontId="6" fillId="0" borderId="10" xfId="21" applyFont="1" applyBorder="1" applyAlignment="1">
      <alignment horizontal="center" vertical="center"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181" fontId="6" fillId="0" borderId="1" xfId="21" applyNumberFormat="1" applyFont="1" applyBorder="1" applyAlignment="1">
      <alignment horizontal="center" vertical="center" shrinkToFit="1"/>
      <protection/>
    </xf>
    <xf numFmtId="49" fontId="7" fillId="0" borderId="0" xfId="21" applyNumberFormat="1" applyFont="1" applyBorder="1" applyAlignment="1">
      <alignment horizontal="distributed" vertical="center"/>
      <protection/>
    </xf>
    <xf numFmtId="202" fontId="6" fillId="0" borderId="0" xfId="21" applyNumberFormat="1" applyFont="1" applyAlignment="1">
      <alignment horizontal="right" vertical="center"/>
      <protection/>
    </xf>
    <xf numFmtId="49" fontId="6" fillId="0" borderId="0" xfId="21" applyNumberFormat="1" applyFont="1" applyBorder="1" applyAlignment="1">
      <alignment horizontal="distributed" vertical="center" inden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10" fillId="0" borderId="0" xfId="21" applyNumberFormat="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Border="1" applyAlignment="1">
      <alignment horizontal="distributed" vertical="center" wrapText="1"/>
      <protection/>
    </xf>
    <xf numFmtId="183" fontId="7" fillId="0" borderId="3" xfId="17" applyNumberFormat="1" applyFont="1" applyBorder="1" applyAlignment="1">
      <alignment horizontal="right"/>
    </xf>
    <xf numFmtId="183" fontId="7" fillId="0" borderId="6" xfId="17" applyNumberFormat="1" applyFont="1" applyBorder="1" applyAlignment="1">
      <alignment horizontal="right"/>
    </xf>
    <xf numFmtId="183" fontId="7" fillId="0" borderId="9" xfId="17" applyNumberFormat="1" applyFont="1" applyBorder="1" applyAlignment="1">
      <alignment vertical="center"/>
    </xf>
    <xf numFmtId="0" fontId="6" fillId="0" borderId="0" xfId="21" applyFont="1" applyBorder="1" applyAlignment="1" quotePrefix="1">
      <alignment horizont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/>
      <protection/>
    </xf>
    <xf numFmtId="183" fontId="6" fillId="0" borderId="9" xfId="17" applyNumberFormat="1" applyFont="1" applyBorder="1" applyAlignment="1">
      <alignment horizontal="center" vertical="center"/>
    </xf>
    <xf numFmtId="183" fontId="7" fillId="0" borderId="9" xfId="17" applyNumberFormat="1" applyFont="1" applyFill="1" applyBorder="1" applyAlignment="1">
      <alignment horizontal="right"/>
    </xf>
    <xf numFmtId="183" fontId="7" fillId="0" borderId="9" xfId="17" applyNumberFormat="1" applyFont="1" applyFill="1" applyBorder="1" applyAlignment="1">
      <alignment/>
    </xf>
    <xf numFmtId="183" fontId="9" fillId="0" borderId="9" xfId="17" applyNumberFormat="1" applyFont="1" applyBorder="1" applyAlignment="1">
      <alignment/>
    </xf>
    <xf numFmtId="183" fontId="7" fillId="0" borderId="11" xfId="17" applyNumberFormat="1" applyFont="1" applyBorder="1" applyAlignment="1">
      <alignment/>
    </xf>
    <xf numFmtId="49" fontId="6" fillId="0" borderId="0" xfId="21" applyNumberFormat="1" applyFont="1" applyBorder="1" applyAlignment="1">
      <alignment horizontal="distributed" vertical="center" indent="2"/>
      <protection/>
    </xf>
    <xf numFmtId="49" fontId="6" fillId="0" borderId="4" xfId="21" applyNumberFormat="1" applyFont="1" applyBorder="1" applyAlignment="1">
      <alignment horizontal="distributed" vertical="center" indent="2"/>
      <protection/>
    </xf>
    <xf numFmtId="0" fontId="0" fillId="0" borderId="0" xfId="21" applyFont="1" applyBorder="1" applyAlignment="1">
      <alignment horizontal="left" vertical="center"/>
      <protection/>
    </xf>
    <xf numFmtId="0" fontId="6" fillId="0" borderId="12" xfId="21" applyFont="1" applyBorder="1">
      <alignment/>
      <protection/>
    </xf>
    <xf numFmtId="0" fontId="6" fillId="0" borderId="13" xfId="21" applyFont="1" applyBorder="1">
      <alignment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183" fontId="7" fillId="0" borderId="9" xfId="17" applyNumberFormat="1" applyFont="1" applyBorder="1" applyAlignment="1">
      <alignment horizontal="right" vertical="center"/>
    </xf>
    <xf numFmtId="0" fontId="6" fillId="0" borderId="16" xfId="21" applyFont="1" applyBorder="1" applyAlignment="1">
      <alignment horizontal="center" vertical="center" wrapText="1"/>
      <protection/>
    </xf>
    <xf numFmtId="0" fontId="6" fillId="0" borderId="17" xfId="21" applyFont="1" applyBorder="1" applyAlignment="1">
      <alignment horizontal="center" vertical="center" wrapText="1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right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/>
      <protection/>
    </xf>
    <xf numFmtId="0" fontId="6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19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90775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200025</xdr:colOff>
      <xdr:row>13</xdr:row>
      <xdr:rowOff>0</xdr:rowOff>
    </xdr:from>
    <xdr:to>
      <xdr:col>18</xdr:col>
      <xdr:colOff>295275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5868650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90775" y="28003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2</xdr:col>
      <xdr:colOff>152400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90775" y="31432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200025</xdr:colOff>
      <xdr:row>15</xdr:row>
      <xdr:rowOff>0</xdr:rowOff>
    </xdr:from>
    <xdr:to>
      <xdr:col>18</xdr:col>
      <xdr:colOff>295275</xdr:colOff>
      <xdr:row>17</xdr:row>
      <xdr:rowOff>0</xdr:rowOff>
    </xdr:to>
    <xdr:sp>
      <xdr:nvSpPr>
        <xdr:cNvPr id="5" name="AutoShape 5"/>
        <xdr:cNvSpPr>
          <a:spLocks/>
        </xdr:cNvSpPr>
      </xdr:nvSpPr>
      <xdr:spPr>
        <a:xfrm rot="10800000">
          <a:off x="15868650" y="28003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200025</xdr:colOff>
      <xdr:row>17</xdr:row>
      <xdr:rowOff>0</xdr:rowOff>
    </xdr:from>
    <xdr:to>
      <xdr:col>18</xdr:col>
      <xdr:colOff>295275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 rot="10800000">
          <a:off x="15868650" y="31432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152400</xdr:colOff>
      <xdr:row>15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90775" y="24574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0</xdr:rowOff>
    </xdr:from>
    <xdr:to>
      <xdr:col>2</xdr:col>
      <xdr:colOff>152400</xdr:colOff>
      <xdr:row>17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90775" y="28003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2</xdr:col>
      <xdr:colOff>152400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390775" y="3143250"/>
          <a:ext cx="9525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9525</xdr:rowOff>
    </xdr:from>
    <xdr:to>
      <xdr:col>2</xdr:col>
      <xdr:colOff>152400</xdr:colOff>
      <xdr:row>30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2400300" y="4867275"/>
          <a:ext cx="85725" cy="5143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76200</xdr:colOff>
      <xdr:row>27</xdr:row>
      <xdr:rowOff>9525</xdr:rowOff>
    </xdr:from>
    <xdr:to>
      <xdr:col>18</xdr:col>
      <xdr:colOff>247650</xdr:colOff>
      <xdr:row>30</xdr:row>
      <xdr:rowOff>0</xdr:rowOff>
    </xdr:to>
    <xdr:sp>
      <xdr:nvSpPr>
        <xdr:cNvPr id="11" name="AutoShape 12"/>
        <xdr:cNvSpPr>
          <a:spLocks/>
        </xdr:cNvSpPr>
      </xdr:nvSpPr>
      <xdr:spPr>
        <a:xfrm rot="10800000">
          <a:off x="15744825" y="4867275"/>
          <a:ext cx="171450" cy="5048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A1" sqref="A1:S1"/>
    </sheetView>
  </sheetViews>
  <sheetFormatPr defaultColWidth="9.00390625" defaultRowHeight="12.75"/>
  <cols>
    <col min="1" max="1" width="4.00390625" style="44" bestFit="1" customWidth="1"/>
    <col min="2" max="2" width="26.625" style="45" customWidth="1"/>
    <col min="3" max="3" width="4.00390625" style="45" customWidth="1"/>
    <col min="4" max="9" width="12.25390625" style="1" customWidth="1"/>
    <col min="10" max="12" width="11.25390625" style="1" customWidth="1"/>
    <col min="13" max="16" width="10.25390625" style="1" bestFit="1" customWidth="1"/>
    <col min="17" max="18" width="11.375" style="46" bestFit="1" customWidth="1"/>
    <col min="19" max="19" width="11.625" style="1" customWidth="1"/>
    <col min="20" max="16384" width="10.25390625" style="1" customWidth="1"/>
  </cols>
  <sheetData>
    <row r="1" spans="1:19" ht="17.2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2" customFormat="1" ht="14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3.5" customHeight="1">
      <c r="A3" s="107" t="s">
        <v>53</v>
      </c>
      <c r="B3" s="107"/>
      <c r="C3" s="87"/>
      <c r="Q3" s="1"/>
      <c r="R3" s="99" t="s">
        <v>1</v>
      </c>
      <c r="S3" s="99"/>
    </row>
    <row r="4" spans="1:19" s="4" customFormat="1" ht="13.5" customHeight="1">
      <c r="A4" s="95" t="s">
        <v>2</v>
      </c>
      <c r="B4" s="96"/>
      <c r="C4" s="96"/>
      <c r="D4" s="106" t="s">
        <v>3</v>
      </c>
      <c r="E4" s="106"/>
      <c r="F4" s="106"/>
      <c r="G4" s="106"/>
      <c r="H4" s="106"/>
      <c r="I4" s="88"/>
      <c r="J4" s="93" t="s">
        <v>4</v>
      </c>
      <c r="K4" s="93"/>
      <c r="L4" s="90"/>
      <c r="M4" s="106" t="s">
        <v>31</v>
      </c>
      <c r="N4" s="106"/>
      <c r="O4" s="106"/>
      <c r="P4" s="106"/>
      <c r="Q4" s="106"/>
      <c r="R4" s="106"/>
      <c r="S4" s="100" t="s">
        <v>2</v>
      </c>
    </row>
    <row r="5" spans="1:19" s="4" customFormat="1" ht="13.5" customHeight="1">
      <c r="A5" s="97"/>
      <c r="B5" s="98"/>
      <c r="C5" s="98"/>
      <c r="D5" s="105"/>
      <c r="E5" s="105"/>
      <c r="F5" s="105"/>
      <c r="G5" s="105"/>
      <c r="H5" s="105"/>
      <c r="I5" s="89"/>
      <c r="J5" s="94"/>
      <c r="K5" s="94"/>
      <c r="L5" s="91"/>
      <c r="M5" s="105" t="s">
        <v>5</v>
      </c>
      <c r="N5" s="105"/>
      <c r="O5" s="105" t="s">
        <v>6</v>
      </c>
      <c r="P5" s="105"/>
      <c r="Q5" s="105" t="s">
        <v>7</v>
      </c>
      <c r="R5" s="105"/>
      <c r="S5" s="101"/>
    </row>
    <row r="6" spans="1:19" s="9" customFormat="1" ht="27" customHeight="1">
      <c r="A6" s="97"/>
      <c r="B6" s="98"/>
      <c r="C6" s="98"/>
      <c r="D6" s="56" t="s">
        <v>8</v>
      </c>
      <c r="E6" s="66" t="s">
        <v>32</v>
      </c>
      <c r="F6" s="60" t="s">
        <v>33</v>
      </c>
      <c r="G6" s="6" t="s">
        <v>34</v>
      </c>
      <c r="H6" s="61" t="s">
        <v>35</v>
      </c>
      <c r="I6" s="7" t="s">
        <v>8</v>
      </c>
      <c r="J6" s="7" t="s">
        <v>9</v>
      </c>
      <c r="K6" s="8" t="s">
        <v>10</v>
      </c>
      <c r="L6" s="62" t="s">
        <v>11</v>
      </c>
      <c r="M6" s="5" t="s">
        <v>12</v>
      </c>
      <c r="N6" s="64" t="s">
        <v>13</v>
      </c>
      <c r="O6" s="5" t="s">
        <v>12</v>
      </c>
      <c r="P6" s="64" t="s">
        <v>13</v>
      </c>
      <c r="Q6" s="5" t="s">
        <v>12</v>
      </c>
      <c r="R6" s="55" t="s">
        <v>13</v>
      </c>
      <c r="S6" s="101"/>
    </row>
    <row r="7" spans="1:19" s="4" customFormat="1" ht="13.5" customHeight="1">
      <c r="A7" s="10"/>
      <c r="B7" s="69" t="s">
        <v>37</v>
      </c>
      <c r="C7" s="12"/>
      <c r="D7" s="13">
        <v>33832220</v>
      </c>
      <c r="E7" s="57">
        <v>23943734</v>
      </c>
      <c r="F7" s="14">
        <v>2441589</v>
      </c>
      <c r="G7" s="57">
        <v>897700</v>
      </c>
      <c r="H7" s="14">
        <v>6549197</v>
      </c>
      <c r="I7" s="57">
        <v>66676297</v>
      </c>
      <c r="J7" s="57">
        <v>65275723</v>
      </c>
      <c r="K7" s="57">
        <v>1341749</v>
      </c>
      <c r="L7" s="14">
        <v>58825</v>
      </c>
      <c r="M7" s="57">
        <v>1524899</v>
      </c>
      <c r="N7" s="14">
        <v>1862380</v>
      </c>
      <c r="O7" s="57">
        <v>2979796</v>
      </c>
      <c r="P7" s="14">
        <v>2858902</v>
      </c>
      <c r="Q7" s="57">
        <v>12347348</v>
      </c>
      <c r="R7" s="16">
        <v>10885838</v>
      </c>
      <c r="S7" s="15">
        <v>13</v>
      </c>
    </row>
    <row r="8" spans="1:19" s="4" customFormat="1" ht="13.5" customHeight="1">
      <c r="A8" s="10"/>
      <c r="B8" s="70">
        <v>14</v>
      </c>
      <c r="C8" s="12"/>
      <c r="D8" s="13">
        <v>32752791</v>
      </c>
      <c r="E8" s="57">
        <v>23597344</v>
      </c>
      <c r="F8" s="14">
        <v>2242363</v>
      </c>
      <c r="G8" s="57">
        <v>885824</v>
      </c>
      <c r="H8" s="14">
        <v>6027260</v>
      </c>
      <c r="I8" s="57">
        <v>62044332</v>
      </c>
      <c r="J8" s="57">
        <v>60825045</v>
      </c>
      <c r="K8" s="57">
        <v>1167548</v>
      </c>
      <c r="L8" s="14">
        <v>51739</v>
      </c>
      <c r="M8" s="57">
        <v>1788808</v>
      </c>
      <c r="N8" s="14">
        <v>1793626</v>
      </c>
      <c r="O8" s="57">
        <v>2775859</v>
      </c>
      <c r="P8" s="14">
        <v>2492963</v>
      </c>
      <c r="Q8" s="57">
        <v>13040305</v>
      </c>
      <c r="R8" s="16">
        <v>12350889</v>
      </c>
      <c r="S8" s="15">
        <v>14</v>
      </c>
    </row>
    <row r="9" spans="1:19" s="4" customFormat="1" ht="13.5" customHeight="1">
      <c r="A9" s="10"/>
      <c r="B9" s="70">
        <v>15</v>
      </c>
      <c r="C9" s="12"/>
      <c r="D9" s="13">
        <v>30964888</v>
      </c>
      <c r="E9" s="57">
        <v>21451726</v>
      </c>
      <c r="F9" s="14">
        <v>2574007</v>
      </c>
      <c r="G9" s="57">
        <v>915825</v>
      </c>
      <c r="H9" s="14">
        <v>6023330</v>
      </c>
      <c r="I9" s="57">
        <v>65968433</v>
      </c>
      <c r="J9" s="57">
        <v>64793006</v>
      </c>
      <c r="K9" s="57">
        <v>1126847</v>
      </c>
      <c r="L9" s="14">
        <v>48580</v>
      </c>
      <c r="M9" s="57">
        <v>1784998</v>
      </c>
      <c r="N9" s="14">
        <v>1782540</v>
      </c>
      <c r="O9" s="57">
        <v>2486898</v>
      </c>
      <c r="P9" s="14">
        <v>2192998</v>
      </c>
      <c r="Q9" s="57">
        <v>12340060</v>
      </c>
      <c r="R9" s="16">
        <v>11112476</v>
      </c>
      <c r="S9" s="15">
        <v>15</v>
      </c>
    </row>
    <row r="10" spans="1:19" s="4" customFormat="1" ht="13.5" customHeight="1">
      <c r="A10" s="10"/>
      <c r="B10" s="70">
        <v>16</v>
      </c>
      <c r="C10" s="12"/>
      <c r="D10" s="13">
        <v>37558957</v>
      </c>
      <c r="E10" s="57">
        <v>27891710</v>
      </c>
      <c r="F10" s="14">
        <v>2653014</v>
      </c>
      <c r="G10" s="57">
        <v>984985</v>
      </c>
      <c r="H10" s="14">
        <v>6029248</v>
      </c>
      <c r="I10" s="57">
        <v>80236772</v>
      </c>
      <c r="J10" s="57">
        <v>78863059</v>
      </c>
      <c r="K10" s="57">
        <v>1304779</v>
      </c>
      <c r="L10" s="14">
        <v>68934</v>
      </c>
      <c r="M10" s="57">
        <v>1798454</v>
      </c>
      <c r="N10" s="14">
        <v>2032953</v>
      </c>
      <c r="O10" s="57">
        <v>2229652</v>
      </c>
      <c r="P10" s="14">
        <v>2299096</v>
      </c>
      <c r="Q10" s="57">
        <v>11470487</v>
      </c>
      <c r="R10" s="16">
        <v>11235045</v>
      </c>
      <c r="S10" s="15">
        <v>16</v>
      </c>
    </row>
    <row r="11" spans="1:19" s="51" customFormat="1" ht="13.5" customHeight="1">
      <c r="A11" s="48"/>
      <c r="B11" s="71">
        <v>17</v>
      </c>
      <c r="C11" s="21"/>
      <c r="D11" s="49">
        <v>39582333</v>
      </c>
      <c r="E11" s="58">
        <v>29034230</v>
      </c>
      <c r="F11" s="50">
        <v>3367581</v>
      </c>
      <c r="G11" s="58">
        <v>1072443</v>
      </c>
      <c r="H11" s="50">
        <v>6108079</v>
      </c>
      <c r="I11" s="58">
        <v>86005546</v>
      </c>
      <c r="J11" s="63">
        <v>84052998</v>
      </c>
      <c r="K11" s="58">
        <v>1881516</v>
      </c>
      <c r="L11" s="50">
        <v>71032</v>
      </c>
      <c r="M11" s="63">
        <v>2070187</v>
      </c>
      <c r="N11" s="52">
        <v>2058938</v>
      </c>
      <c r="O11" s="63">
        <v>2373363</v>
      </c>
      <c r="P11" s="52">
        <v>2813495</v>
      </c>
      <c r="Q11" s="63">
        <v>11348370</v>
      </c>
      <c r="R11" s="53">
        <v>10778268</v>
      </c>
      <c r="S11" s="54">
        <v>17</v>
      </c>
    </row>
    <row r="12" spans="1:19" s="4" customFormat="1" ht="13.5" customHeight="1">
      <c r="A12" s="10"/>
      <c r="B12" s="11"/>
      <c r="C12" s="12"/>
      <c r="D12" s="13"/>
      <c r="E12" s="57"/>
      <c r="F12" s="14"/>
      <c r="G12" s="57"/>
      <c r="H12" s="14"/>
      <c r="I12" s="57"/>
      <c r="J12" s="57"/>
      <c r="K12" s="57"/>
      <c r="L12" s="14"/>
      <c r="M12" s="57"/>
      <c r="N12" s="14"/>
      <c r="O12" s="57"/>
      <c r="P12" s="14"/>
      <c r="Q12" s="57"/>
      <c r="R12" s="16"/>
      <c r="S12" s="15"/>
    </row>
    <row r="13" spans="1:18" s="4" customFormat="1" ht="13.5" customHeight="1">
      <c r="A13" s="10"/>
      <c r="B13" s="20" t="s">
        <v>14</v>
      </c>
      <c r="C13" s="21"/>
      <c r="D13" s="22"/>
      <c r="E13" s="59"/>
      <c r="F13" s="23"/>
      <c r="G13" s="59"/>
      <c r="H13" s="23"/>
      <c r="I13" s="59"/>
      <c r="J13" s="59"/>
      <c r="K13" s="59"/>
      <c r="L13" s="23"/>
      <c r="M13" s="59"/>
      <c r="N13" s="23"/>
      <c r="O13" s="59"/>
      <c r="P13" s="23"/>
      <c r="Q13" s="59"/>
      <c r="R13" s="80"/>
    </row>
    <row r="14" spans="1:19" s="4" customFormat="1" ht="13.5" customHeight="1">
      <c r="A14" s="68" t="s">
        <v>36</v>
      </c>
      <c r="B14" s="24" t="s">
        <v>15</v>
      </c>
      <c r="C14" s="25"/>
      <c r="D14" s="92">
        <v>908566</v>
      </c>
      <c r="E14" s="92">
        <v>782697</v>
      </c>
      <c r="F14" s="92">
        <v>13483</v>
      </c>
      <c r="G14" s="92">
        <v>19036</v>
      </c>
      <c r="H14" s="92">
        <v>93350</v>
      </c>
      <c r="I14" s="92">
        <v>1547803</v>
      </c>
      <c r="J14" s="92">
        <v>1512240</v>
      </c>
      <c r="K14" s="92">
        <v>35563</v>
      </c>
      <c r="L14" s="92" t="s">
        <v>48</v>
      </c>
      <c r="M14" s="92">
        <v>83533</v>
      </c>
      <c r="N14" s="92">
        <v>80986</v>
      </c>
      <c r="O14" s="92">
        <v>82009</v>
      </c>
      <c r="P14" s="92">
        <v>81022</v>
      </c>
      <c r="Q14" s="92">
        <v>23349</v>
      </c>
      <c r="R14" s="92">
        <v>17823</v>
      </c>
      <c r="S14" s="77" t="s">
        <v>47</v>
      </c>
    </row>
    <row r="15" spans="1:19" s="4" customFormat="1" ht="13.5" customHeight="1">
      <c r="A15" s="10">
        <v>10</v>
      </c>
      <c r="B15" s="24" t="s">
        <v>16</v>
      </c>
      <c r="C15" s="25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34">
        <v>10</v>
      </c>
    </row>
    <row r="16" spans="1:19" s="4" customFormat="1" ht="13.5">
      <c r="A16" s="10">
        <v>11</v>
      </c>
      <c r="B16" s="24" t="s">
        <v>17</v>
      </c>
      <c r="C16" s="24"/>
      <c r="D16" s="92" t="s">
        <v>48</v>
      </c>
      <c r="E16" s="92" t="s">
        <v>48</v>
      </c>
      <c r="F16" s="92" t="s">
        <v>48</v>
      </c>
      <c r="G16" s="92" t="s">
        <v>48</v>
      </c>
      <c r="H16" s="92" t="s">
        <v>48</v>
      </c>
      <c r="I16" s="92" t="s">
        <v>48</v>
      </c>
      <c r="J16" s="92" t="s">
        <v>48</v>
      </c>
      <c r="K16" s="92" t="s">
        <v>48</v>
      </c>
      <c r="L16" s="92" t="s">
        <v>48</v>
      </c>
      <c r="M16" s="92" t="s">
        <v>48</v>
      </c>
      <c r="N16" s="92" t="s">
        <v>48</v>
      </c>
      <c r="O16" s="92" t="s">
        <v>48</v>
      </c>
      <c r="P16" s="92" t="s">
        <v>48</v>
      </c>
      <c r="Q16" s="92" t="s">
        <v>48</v>
      </c>
      <c r="R16" s="92" t="s">
        <v>48</v>
      </c>
      <c r="S16" s="34">
        <v>11</v>
      </c>
    </row>
    <row r="17" spans="1:19" s="27" customFormat="1" ht="13.5" customHeight="1">
      <c r="A17" s="10">
        <v>12</v>
      </c>
      <c r="B17" s="67" t="s">
        <v>18</v>
      </c>
      <c r="C17" s="24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34">
        <v>12</v>
      </c>
    </row>
    <row r="18" spans="1:19" s="4" customFormat="1" ht="13.5" customHeight="1">
      <c r="A18" s="10">
        <v>13</v>
      </c>
      <c r="B18" s="24" t="s">
        <v>19</v>
      </c>
      <c r="C18" s="25"/>
      <c r="D18" s="92">
        <v>3943341</v>
      </c>
      <c r="E18" s="92">
        <v>3779152</v>
      </c>
      <c r="F18" s="92">
        <v>13257</v>
      </c>
      <c r="G18" s="92">
        <v>44391</v>
      </c>
      <c r="H18" s="92">
        <v>106541</v>
      </c>
      <c r="I18" s="92">
        <v>5644626</v>
      </c>
      <c r="J18" s="92">
        <v>5527988</v>
      </c>
      <c r="K18" s="92">
        <v>116638</v>
      </c>
      <c r="L18" s="92" t="s">
        <v>48</v>
      </c>
      <c r="M18" s="92">
        <v>185501</v>
      </c>
      <c r="N18" s="92">
        <v>199805</v>
      </c>
      <c r="O18" s="92">
        <v>61292</v>
      </c>
      <c r="P18" s="92">
        <v>85957</v>
      </c>
      <c r="Q18" s="92">
        <v>312270</v>
      </c>
      <c r="R18" s="92">
        <v>367457</v>
      </c>
      <c r="S18" s="34">
        <v>13</v>
      </c>
    </row>
    <row r="19" spans="1:19" s="4" customFormat="1" ht="13.5">
      <c r="A19" s="10">
        <v>14</v>
      </c>
      <c r="B19" s="28" t="s">
        <v>20</v>
      </c>
      <c r="C19" s="29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34">
        <v>14</v>
      </c>
    </row>
    <row r="20" spans="1:19" s="4" customFormat="1" ht="13.5">
      <c r="A20" s="10"/>
      <c r="B20" s="47"/>
      <c r="C20" s="29"/>
      <c r="D20" s="26"/>
      <c r="E20" s="26"/>
      <c r="F20" s="26"/>
      <c r="G20" s="26"/>
      <c r="H20" s="26"/>
      <c r="I20" s="76"/>
      <c r="J20" s="76"/>
      <c r="K20" s="26"/>
      <c r="L20" s="26"/>
      <c r="M20" s="26"/>
      <c r="N20" s="26"/>
      <c r="O20" s="26"/>
      <c r="P20" s="26"/>
      <c r="Q20" s="26"/>
      <c r="R20" s="76"/>
      <c r="S20" s="9"/>
    </row>
    <row r="21" spans="1:19" s="4" customFormat="1" ht="13.5">
      <c r="A21" s="10">
        <v>15</v>
      </c>
      <c r="B21" s="65" t="s">
        <v>21</v>
      </c>
      <c r="C21" s="25"/>
      <c r="D21" s="30">
        <v>1728689</v>
      </c>
      <c r="E21" s="30">
        <v>1566282</v>
      </c>
      <c r="F21" s="30">
        <v>139580</v>
      </c>
      <c r="G21" s="30">
        <v>22827</v>
      </c>
      <c r="H21" s="30" t="s">
        <v>48</v>
      </c>
      <c r="I21" s="81">
        <v>3145779</v>
      </c>
      <c r="J21" s="81">
        <v>3034971</v>
      </c>
      <c r="K21" s="30">
        <v>110808</v>
      </c>
      <c r="L21" s="30" t="s">
        <v>48</v>
      </c>
      <c r="M21" s="30">
        <v>269015</v>
      </c>
      <c r="N21" s="30">
        <v>310560</v>
      </c>
      <c r="O21" s="30">
        <v>114035</v>
      </c>
      <c r="P21" s="30">
        <v>132930</v>
      </c>
      <c r="Q21" s="30">
        <v>20091</v>
      </c>
      <c r="R21" s="81">
        <v>20830</v>
      </c>
      <c r="S21" s="9">
        <v>15</v>
      </c>
    </row>
    <row r="22" spans="1:19" s="4" customFormat="1" ht="13.5">
      <c r="A22" s="10"/>
      <c r="B22" s="24"/>
      <c r="C22" s="25"/>
      <c r="D22" s="31"/>
      <c r="E22" s="31"/>
      <c r="F22" s="31"/>
      <c r="G22" s="31"/>
      <c r="H22" s="31"/>
      <c r="I22" s="82"/>
      <c r="J22" s="82"/>
      <c r="K22" s="31"/>
      <c r="L22" s="31"/>
      <c r="M22" s="31"/>
      <c r="N22" s="31"/>
      <c r="O22" s="31"/>
      <c r="P22" s="31"/>
      <c r="Q22" s="31"/>
      <c r="R22" s="82"/>
      <c r="S22" s="9"/>
    </row>
    <row r="23" spans="1:19" s="4" customFormat="1" ht="13.5">
      <c r="A23" s="10">
        <v>16</v>
      </c>
      <c r="B23" s="24" t="s">
        <v>22</v>
      </c>
      <c r="C23" s="25"/>
      <c r="D23" s="30" t="s">
        <v>49</v>
      </c>
      <c r="E23" s="30" t="s">
        <v>49</v>
      </c>
      <c r="F23" s="30" t="s">
        <v>50</v>
      </c>
      <c r="G23" s="30" t="s">
        <v>50</v>
      </c>
      <c r="H23" s="30" t="s">
        <v>50</v>
      </c>
      <c r="I23" s="81" t="s">
        <v>50</v>
      </c>
      <c r="J23" s="81" t="s">
        <v>50</v>
      </c>
      <c r="K23" s="30" t="s">
        <v>50</v>
      </c>
      <c r="L23" s="30" t="s">
        <v>50</v>
      </c>
      <c r="M23" s="30" t="s">
        <v>50</v>
      </c>
      <c r="N23" s="30" t="s">
        <v>50</v>
      </c>
      <c r="O23" s="30" t="s">
        <v>50</v>
      </c>
      <c r="P23" s="30" t="s">
        <v>50</v>
      </c>
      <c r="Q23" s="30" t="s">
        <v>50</v>
      </c>
      <c r="R23" s="81" t="s">
        <v>50</v>
      </c>
      <c r="S23" s="9">
        <v>16</v>
      </c>
    </row>
    <row r="24" spans="1:19" s="27" customFormat="1" ht="13.5">
      <c r="A24" s="10">
        <v>23</v>
      </c>
      <c r="B24" s="32" t="s">
        <v>23</v>
      </c>
      <c r="C24" s="33"/>
      <c r="D24" s="31">
        <v>12805713</v>
      </c>
      <c r="E24" s="31">
        <v>9118048</v>
      </c>
      <c r="F24" s="31">
        <v>3047726</v>
      </c>
      <c r="G24" s="31">
        <v>441937</v>
      </c>
      <c r="H24" s="31">
        <v>198002</v>
      </c>
      <c r="I24" s="82">
        <v>38565669</v>
      </c>
      <c r="J24" s="82">
        <v>37984688</v>
      </c>
      <c r="K24" s="31">
        <v>580981</v>
      </c>
      <c r="L24" s="30" t="s">
        <v>48</v>
      </c>
      <c r="M24" s="31">
        <v>879885</v>
      </c>
      <c r="N24" s="31">
        <v>994424</v>
      </c>
      <c r="O24" s="31">
        <v>1024043</v>
      </c>
      <c r="P24" s="31">
        <v>1401148</v>
      </c>
      <c r="Q24" s="31">
        <v>713104</v>
      </c>
      <c r="R24" s="82">
        <v>735738</v>
      </c>
      <c r="S24" s="34">
        <v>23</v>
      </c>
    </row>
    <row r="25" spans="1:19" s="4" customFormat="1" ht="13.5">
      <c r="A25" s="10">
        <v>25</v>
      </c>
      <c r="B25" s="28" t="s">
        <v>24</v>
      </c>
      <c r="C25" s="29"/>
      <c r="D25" s="31">
        <v>2037137</v>
      </c>
      <c r="E25" s="31">
        <v>1231449</v>
      </c>
      <c r="F25" s="31">
        <v>14802</v>
      </c>
      <c r="G25" s="31">
        <v>57783</v>
      </c>
      <c r="H25" s="31">
        <v>733103</v>
      </c>
      <c r="I25" s="82">
        <v>4364387</v>
      </c>
      <c r="J25" s="82">
        <v>3958811</v>
      </c>
      <c r="K25" s="31">
        <v>405576</v>
      </c>
      <c r="L25" s="30" t="s">
        <v>48</v>
      </c>
      <c r="M25" s="31">
        <v>66464</v>
      </c>
      <c r="N25" s="31">
        <v>72421</v>
      </c>
      <c r="O25" s="31">
        <v>83856</v>
      </c>
      <c r="P25" s="31">
        <v>80375</v>
      </c>
      <c r="Q25" s="31">
        <v>891292</v>
      </c>
      <c r="R25" s="82">
        <v>820164</v>
      </c>
      <c r="S25" s="9">
        <v>25</v>
      </c>
    </row>
    <row r="26" spans="1:19" s="4" customFormat="1" ht="13.5">
      <c r="A26" s="10">
        <v>26</v>
      </c>
      <c r="B26" s="24" t="s">
        <v>25</v>
      </c>
      <c r="C26" s="25"/>
      <c r="D26" s="31">
        <v>5433745</v>
      </c>
      <c r="E26" s="31">
        <v>2971717</v>
      </c>
      <c r="F26" s="31">
        <v>49524</v>
      </c>
      <c r="G26" s="31">
        <v>41736</v>
      </c>
      <c r="H26" s="31">
        <v>2370768</v>
      </c>
      <c r="I26" s="82">
        <v>11083257</v>
      </c>
      <c r="J26" s="82">
        <v>10815966</v>
      </c>
      <c r="K26" s="31">
        <v>196259</v>
      </c>
      <c r="L26" s="31">
        <v>71032</v>
      </c>
      <c r="M26" s="31">
        <v>231745</v>
      </c>
      <c r="N26" s="31">
        <v>151279</v>
      </c>
      <c r="O26" s="31">
        <v>718511</v>
      </c>
      <c r="P26" s="31">
        <v>646522</v>
      </c>
      <c r="Q26" s="31">
        <v>2035862</v>
      </c>
      <c r="R26" s="82">
        <v>2483529</v>
      </c>
      <c r="S26" s="9">
        <v>26</v>
      </c>
    </row>
    <row r="27" spans="1:19" s="4" customFormat="1" ht="13.5">
      <c r="A27" s="10"/>
      <c r="B27" s="24"/>
      <c r="C27" s="25"/>
      <c r="D27" s="13"/>
      <c r="E27" s="13"/>
      <c r="F27" s="13"/>
      <c r="G27" s="13"/>
      <c r="H27" s="13"/>
      <c r="I27" s="57"/>
      <c r="J27" s="57"/>
      <c r="K27" s="13"/>
      <c r="L27" s="13"/>
      <c r="M27" s="13"/>
      <c r="N27" s="13"/>
      <c r="O27" s="13"/>
      <c r="P27" s="13"/>
      <c r="Q27" s="13"/>
      <c r="R27" s="57"/>
      <c r="S27" s="9"/>
    </row>
    <row r="28" spans="1:19" s="4" customFormat="1" ht="13.5">
      <c r="A28" s="10">
        <v>27</v>
      </c>
      <c r="B28" s="24" t="s">
        <v>26</v>
      </c>
      <c r="C28" s="25"/>
      <c r="D28" s="92" t="s">
        <v>49</v>
      </c>
      <c r="E28" s="92" t="s">
        <v>52</v>
      </c>
      <c r="F28" s="92" t="s">
        <v>52</v>
      </c>
      <c r="G28" s="92" t="s">
        <v>52</v>
      </c>
      <c r="H28" s="92" t="s">
        <v>52</v>
      </c>
      <c r="I28" s="92" t="s">
        <v>52</v>
      </c>
      <c r="J28" s="92" t="s">
        <v>52</v>
      </c>
      <c r="K28" s="92" t="s">
        <v>52</v>
      </c>
      <c r="L28" s="92" t="s">
        <v>52</v>
      </c>
      <c r="M28" s="92" t="s">
        <v>52</v>
      </c>
      <c r="N28" s="92" t="s">
        <v>52</v>
      </c>
      <c r="O28" s="92" t="s">
        <v>52</v>
      </c>
      <c r="P28" s="92" t="s">
        <v>52</v>
      </c>
      <c r="Q28" s="92" t="s">
        <v>52</v>
      </c>
      <c r="R28" s="92" t="s">
        <v>52</v>
      </c>
      <c r="S28" s="9">
        <v>27</v>
      </c>
    </row>
    <row r="29" spans="1:19" s="4" customFormat="1" ht="13.5">
      <c r="A29" s="10">
        <v>28</v>
      </c>
      <c r="B29" s="73" t="s">
        <v>38</v>
      </c>
      <c r="C29" s="25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78">
        <v>28</v>
      </c>
    </row>
    <row r="30" spans="1:19" s="4" customFormat="1" ht="13.5">
      <c r="A30" s="10">
        <v>29</v>
      </c>
      <c r="B30" s="72" t="s">
        <v>39</v>
      </c>
      <c r="C30" s="25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78">
        <v>29</v>
      </c>
    </row>
    <row r="31" spans="1:19" s="4" customFormat="1" ht="13.5">
      <c r="A31" s="10">
        <v>30</v>
      </c>
      <c r="B31" s="24" t="s">
        <v>27</v>
      </c>
      <c r="C31" s="25"/>
      <c r="D31" s="31">
        <v>10543941</v>
      </c>
      <c r="E31" s="31">
        <v>8184788</v>
      </c>
      <c r="F31" s="31">
        <v>50685</v>
      </c>
      <c r="G31" s="31">
        <v>119985</v>
      </c>
      <c r="H31" s="31">
        <v>2188483</v>
      </c>
      <c r="I31" s="82">
        <v>15672134</v>
      </c>
      <c r="J31" s="82">
        <v>15239486</v>
      </c>
      <c r="K31" s="31">
        <v>432648</v>
      </c>
      <c r="L31" s="30" t="s">
        <v>48</v>
      </c>
      <c r="M31" s="31">
        <v>271948</v>
      </c>
      <c r="N31" s="31">
        <v>175170</v>
      </c>
      <c r="O31" s="31">
        <v>162263</v>
      </c>
      <c r="P31" s="31">
        <v>245055</v>
      </c>
      <c r="Q31" s="31">
        <v>7056417</v>
      </c>
      <c r="R31" s="82">
        <v>5978507</v>
      </c>
      <c r="S31" s="9">
        <v>30</v>
      </c>
    </row>
    <row r="32" spans="1:19" s="4" customFormat="1" ht="13.5">
      <c r="A32" s="10">
        <v>32</v>
      </c>
      <c r="B32" s="24" t="s">
        <v>28</v>
      </c>
      <c r="C32" s="25"/>
      <c r="D32" s="30">
        <v>170289</v>
      </c>
      <c r="E32" s="30">
        <v>122880</v>
      </c>
      <c r="F32" s="30">
        <v>1902</v>
      </c>
      <c r="G32" s="30">
        <v>4128</v>
      </c>
      <c r="H32" s="30">
        <v>41379</v>
      </c>
      <c r="I32" s="81">
        <v>241282</v>
      </c>
      <c r="J32" s="81">
        <v>241282</v>
      </c>
      <c r="K32" s="30" t="s">
        <v>48</v>
      </c>
      <c r="L32" s="30" t="s">
        <v>48</v>
      </c>
      <c r="M32" s="30">
        <v>419</v>
      </c>
      <c r="N32" s="30" t="s">
        <v>48</v>
      </c>
      <c r="O32" s="30">
        <v>26482</v>
      </c>
      <c r="P32" s="30">
        <v>31329</v>
      </c>
      <c r="Q32" s="30">
        <v>22169</v>
      </c>
      <c r="R32" s="81">
        <v>24122</v>
      </c>
      <c r="S32" s="9">
        <v>32</v>
      </c>
    </row>
    <row r="33" spans="1:18" s="4" customFormat="1" ht="13.5">
      <c r="A33" s="10"/>
      <c r="B33" s="24"/>
      <c r="C33" s="25"/>
      <c r="D33" s="13"/>
      <c r="E33" s="13"/>
      <c r="F33" s="13"/>
      <c r="G33" s="13"/>
      <c r="H33" s="13"/>
      <c r="I33" s="57"/>
      <c r="J33" s="57"/>
      <c r="K33" s="13"/>
      <c r="L33" s="13"/>
      <c r="M33" s="13"/>
      <c r="N33" s="13"/>
      <c r="O33" s="13"/>
      <c r="P33" s="13"/>
      <c r="Q33" s="13"/>
      <c r="R33" s="57"/>
    </row>
    <row r="34" spans="1:18" s="4" customFormat="1" ht="13.5">
      <c r="A34" s="10"/>
      <c r="B34" s="24"/>
      <c r="C34" s="25"/>
      <c r="D34" s="13"/>
      <c r="E34" s="13"/>
      <c r="F34" s="13"/>
      <c r="G34" s="13"/>
      <c r="H34" s="13"/>
      <c r="I34" s="57"/>
      <c r="J34" s="57"/>
      <c r="K34" s="13"/>
      <c r="L34" s="13"/>
      <c r="M34" s="13"/>
      <c r="N34" s="13"/>
      <c r="O34" s="13"/>
      <c r="P34" s="13"/>
      <c r="Q34" s="13"/>
      <c r="R34" s="57"/>
    </row>
    <row r="35" spans="1:19" s="4" customFormat="1" ht="13.5">
      <c r="A35" s="10"/>
      <c r="B35" s="24" t="s">
        <v>29</v>
      </c>
      <c r="C35" s="35"/>
      <c r="D35" s="13">
        <f>+D11-SUM(D14:D32)</f>
        <v>2010912</v>
      </c>
      <c r="E35" s="13">
        <f aca="true" t="shared" si="0" ref="E35:R35">+E11-SUM(E14:E32)</f>
        <v>1277217</v>
      </c>
      <c r="F35" s="13">
        <f t="shared" si="0"/>
        <v>36622</v>
      </c>
      <c r="G35" s="13">
        <f t="shared" si="0"/>
        <v>320620</v>
      </c>
      <c r="H35" s="13">
        <f t="shared" si="0"/>
        <v>376453</v>
      </c>
      <c r="I35" s="57">
        <f t="shared" si="0"/>
        <v>5740609</v>
      </c>
      <c r="J35" s="57">
        <f t="shared" si="0"/>
        <v>5737566</v>
      </c>
      <c r="K35" s="74">
        <f t="shared" si="0"/>
        <v>3043</v>
      </c>
      <c r="L35" s="74" t="s">
        <v>51</v>
      </c>
      <c r="M35" s="13">
        <f t="shared" si="0"/>
        <v>81677</v>
      </c>
      <c r="N35" s="13">
        <f t="shared" si="0"/>
        <v>74293</v>
      </c>
      <c r="O35" s="13">
        <f t="shared" si="0"/>
        <v>100872</v>
      </c>
      <c r="P35" s="13">
        <f t="shared" si="0"/>
        <v>109157</v>
      </c>
      <c r="Q35" s="13">
        <f t="shared" si="0"/>
        <v>273816</v>
      </c>
      <c r="R35" s="57">
        <f t="shared" si="0"/>
        <v>330098</v>
      </c>
      <c r="S35" s="9" t="s">
        <v>29</v>
      </c>
    </row>
    <row r="36" spans="1:18" s="19" customFormat="1" ht="13.5">
      <c r="A36" s="17"/>
      <c r="B36" s="36"/>
      <c r="C36" s="37"/>
      <c r="D36" s="18"/>
      <c r="E36" s="18"/>
      <c r="F36" s="18"/>
      <c r="G36" s="18"/>
      <c r="H36" s="18"/>
      <c r="I36" s="83"/>
      <c r="J36" s="83"/>
      <c r="K36" s="18"/>
      <c r="L36" s="18"/>
      <c r="M36" s="18"/>
      <c r="N36" s="18"/>
      <c r="O36" s="18"/>
      <c r="P36" s="18"/>
      <c r="Q36" s="18"/>
      <c r="R36" s="83"/>
    </row>
    <row r="37" spans="1:18" s="27" customFormat="1" ht="13.5">
      <c r="A37" s="38"/>
      <c r="B37" s="20" t="s">
        <v>30</v>
      </c>
      <c r="C37" s="33"/>
      <c r="D37" s="13"/>
      <c r="E37" s="13"/>
      <c r="F37" s="13"/>
      <c r="G37" s="13"/>
      <c r="H37" s="13"/>
      <c r="I37" s="57"/>
      <c r="J37" s="57"/>
      <c r="K37" s="13"/>
      <c r="L37" s="13"/>
      <c r="M37" s="13"/>
      <c r="N37" s="13"/>
      <c r="O37" s="13"/>
      <c r="P37" s="13"/>
      <c r="Q37" s="13"/>
      <c r="R37" s="57"/>
    </row>
    <row r="38" spans="1:19" s="4" customFormat="1" ht="13.5">
      <c r="A38" s="10"/>
      <c r="B38" s="85" t="s">
        <v>40</v>
      </c>
      <c r="C38" s="39"/>
      <c r="D38" s="13">
        <v>2081014</v>
      </c>
      <c r="E38" s="13">
        <v>1294675</v>
      </c>
      <c r="F38" s="13">
        <v>30993</v>
      </c>
      <c r="G38" s="13">
        <v>291839</v>
      </c>
      <c r="H38" s="13">
        <v>463507</v>
      </c>
      <c r="I38" s="57">
        <v>4052967</v>
      </c>
      <c r="J38" s="57">
        <v>3240288</v>
      </c>
      <c r="K38" s="13">
        <v>785839</v>
      </c>
      <c r="L38" s="13">
        <v>26840</v>
      </c>
      <c r="M38" s="13">
        <v>46866</v>
      </c>
      <c r="N38" s="13">
        <v>49994</v>
      </c>
      <c r="O38" s="13">
        <v>75814</v>
      </c>
      <c r="P38" s="13">
        <v>71505</v>
      </c>
      <c r="Q38" s="13">
        <v>284499</v>
      </c>
      <c r="R38" s="57">
        <v>259933</v>
      </c>
      <c r="S38" s="9">
        <v>30</v>
      </c>
    </row>
    <row r="39" spans="1:19" s="4" customFormat="1" ht="13.5">
      <c r="A39" s="10"/>
      <c r="B39" s="85" t="s">
        <v>41</v>
      </c>
      <c r="C39" s="33"/>
      <c r="D39" s="13">
        <v>2584227</v>
      </c>
      <c r="E39" s="13">
        <v>1721262</v>
      </c>
      <c r="F39" s="13">
        <v>30402</v>
      </c>
      <c r="G39" s="13">
        <v>74766</v>
      </c>
      <c r="H39" s="13">
        <v>757797</v>
      </c>
      <c r="I39" s="57">
        <v>5335600</v>
      </c>
      <c r="J39" s="57">
        <v>5037288</v>
      </c>
      <c r="K39" s="13">
        <v>298312</v>
      </c>
      <c r="L39" s="74" t="s">
        <v>48</v>
      </c>
      <c r="M39" s="13">
        <v>164888</v>
      </c>
      <c r="N39" s="13">
        <v>144237</v>
      </c>
      <c r="O39" s="13">
        <v>146724</v>
      </c>
      <c r="P39" s="13">
        <v>145479</v>
      </c>
      <c r="Q39" s="13">
        <v>353340</v>
      </c>
      <c r="R39" s="57">
        <v>494106</v>
      </c>
      <c r="S39" s="9">
        <v>50</v>
      </c>
    </row>
    <row r="40" spans="1:19" s="4" customFormat="1" ht="13.5">
      <c r="A40" s="10"/>
      <c r="B40" s="85" t="s">
        <v>42</v>
      </c>
      <c r="C40" s="33"/>
      <c r="D40" s="13">
        <v>11142554</v>
      </c>
      <c r="E40" s="13">
        <v>9186777</v>
      </c>
      <c r="F40" s="13">
        <v>228118</v>
      </c>
      <c r="G40" s="13">
        <v>190999</v>
      </c>
      <c r="H40" s="13">
        <v>1536660</v>
      </c>
      <c r="I40" s="57">
        <v>18609853</v>
      </c>
      <c r="J40" s="57">
        <v>18268713</v>
      </c>
      <c r="K40" s="13">
        <v>296948</v>
      </c>
      <c r="L40" s="13">
        <v>44192</v>
      </c>
      <c r="M40" s="13">
        <v>537828</v>
      </c>
      <c r="N40" s="13">
        <v>657729</v>
      </c>
      <c r="O40" s="13">
        <v>433731</v>
      </c>
      <c r="P40" s="13">
        <v>571411</v>
      </c>
      <c r="Q40" s="13">
        <v>1666019</v>
      </c>
      <c r="R40" s="57">
        <v>1912002</v>
      </c>
      <c r="S40" s="9">
        <v>100</v>
      </c>
    </row>
    <row r="41" spans="1:19" s="4" customFormat="1" ht="13.5">
      <c r="A41" s="10"/>
      <c r="B41" s="85" t="s">
        <v>43</v>
      </c>
      <c r="C41" s="33"/>
      <c r="D41" s="13">
        <v>2801974</v>
      </c>
      <c r="E41" s="13">
        <v>2283860</v>
      </c>
      <c r="F41" s="13">
        <v>30096</v>
      </c>
      <c r="G41" s="13">
        <v>129085</v>
      </c>
      <c r="H41" s="13">
        <v>358933</v>
      </c>
      <c r="I41" s="57">
        <v>7688051</v>
      </c>
      <c r="J41" s="57">
        <v>7325042</v>
      </c>
      <c r="K41" s="13">
        <v>363009</v>
      </c>
      <c r="L41" s="74" t="s">
        <v>48</v>
      </c>
      <c r="M41" s="13">
        <v>282082</v>
      </c>
      <c r="N41" s="13">
        <v>187240</v>
      </c>
      <c r="O41" s="13">
        <v>129931</v>
      </c>
      <c r="P41" s="13">
        <v>210111</v>
      </c>
      <c r="Q41" s="13">
        <v>1599896</v>
      </c>
      <c r="R41" s="57">
        <v>2287001</v>
      </c>
      <c r="S41" s="9">
        <v>300</v>
      </c>
    </row>
    <row r="42" spans="1:19" s="4" customFormat="1" ht="13.5">
      <c r="A42" s="40"/>
      <c r="B42" s="86" t="s">
        <v>44</v>
      </c>
      <c r="C42" s="41"/>
      <c r="D42" s="42">
        <v>20972564</v>
      </c>
      <c r="E42" s="42">
        <v>14547656</v>
      </c>
      <c r="F42" s="42">
        <v>3047972</v>
      </c>
      <c r="G42" s="42">
        <v>385754</v>
      </c>
      <c r="H42" s="42">
        <v>2991182</v>
      </c>
      <c r="I42" s="84">
        <v>50319075</v>
      </c>
      <c r="J42" s="84">
        <v>50181667</v>
      </c>
      <c r="K42" s="42">
        <v>137408</v>
      </c>
      <c r="L42" s="75" t="s">
        <v>48</v>
      </c>
      <c r="M42" s="42">
        <v>1038523</v>
      </c>
      <c r="N42" s="42">
        <v>1019738</v>
      </c>
      <c r="O42" s="42">
        <v>1587163</v>
      </c>
      <c r="P42" s="42">
        <v>1814989</v>
      </c>
      <c r="Q42" s="42">
        <v>7444616</v>
      </c>
      <c r="R42" s="84">
        <v>5825226</v>
      </c>
      <c r="S42" s="79">
        <v>500</v>
      </c>
    </row>
    <row r="43" spans="1:3" s="4" customFormat="1" ht="13.5">
      <c r="A43" s="10"/>
      <c r="B43" s="43"/>
      <c r="C43" s="43"/>
    </row>
    <row r="44" spans="1:17" s="4" customFormat="1" ht="13.5">
      <c r="A44" s="103" t="s">
        <v>45</v>
      </c>
      <c r="B44" s="103"/>
      <c r="C44" s="103"/>
      <c r="D44" s="103"/>
      <c r="E44" s="103"/>
      <c r="F44" s="103"/>
      <c r="G44" s="103"/>
      <c r="H44" s="103"/>
      <c r="Q44" s="3"/>
    </row>
    <row r="45" spans="1:18" s="4" customFormat="1" ht="13.5">
      <c r="A45" s="10"/>
      <c r="B45" s="43"/>
      <c r="C45" s="43"/>
      <c r="Q45" s="3"/>
      <c r="R45" s="3"/>
    </row>
    <row r="46" spans="1:18" s="4" customFormat="1" ht="13.5">
      <c r="A46" s="10"/>
      <c r="B46" s="43"/>
      <c r="C46" s="43"/>
      <c r="Q46" s="3"/>
      <c r="R46" s="3"/>
    </row>
    <row r="47" spans="1:18" s="4" customFormat="1" ht="13.5">
      <c r="A47" s="10"/>
      <c r="B47" s="43"/>
      <c r="C47" s="43"/>
      <c r="Q47" s="3"/>
      <c r="R47" s="3"/>
    </row>
    <row r="48" spans="1:18" s="4" customFormat="1" ht="13.5">
      <c r="A48" s="10"/>
      <c r="B48" s="43"/>
      <c r="C48" s="43"/>
      <c r="Q48" s="3"/>
      <c r="R48" s="3"/>
    </row>
    <row r="49" spans="1:18" s="4" customFormat="1" ht="13.5">
      <c r="A49" s="10"/>
      <c r="B49" s="43"/>
      <c r="C49" s="43"/>
      <c r="Q49" s="3"/>
      <c r="R49" s="3"/>
    </row>
    <row r="50" spans="1:18" s="4" customFormat="1" ht="13.5">
      <c r="A50" s="10"/>
      <c r="B50" s="43"/>
      <c r="C50" s="43"/>
      <c r="Q50" s="3"/>
      <c r="R50" s="3"/>
    </row>
    <row r="51" spans="1:18" s="4" customFormat="1" ht="13.5">
      <c r="A51" s="10"/>
      <c r="B51" s="43"/>
      <c r="C51" s="43"/>
      <c r="Q51" s="3"/>
      <c r="R51" s="3"/>
    </row>
    <row r="52" spans="1:18" s="4" customFormat="1" ht="13.5">
      <c r="A52" s="10"/>
      <c r="B52" s="43"/>
      <c r="C52" s="43"/>
      <c r="Q52" s="3"/>
      <c r="R52" s="3"/>
    </row>
    <row r="53" spans="1:18" s="4" customFormat="1" ht="13.5">
      <c r="A53" s="10"/>
      <c r="B53" s="43"/>
      <c r="C53" s="43"/>
      <c r="Q53" s="3"/>
      <c r="R53" s="3"/>
    </row>
    <row r="54" spans="1:18" s="4" customFormat="1" ht="13.5">
      <c r="A54" s="10"/>
      <c r="B54" s="43"/>
      <c r="C54" s="43"/>
      <c r="Q54" s="3"/>
      <c r="R54" s="3"/>
    </row>
    <row r="55" spans="1:18" s="4" customFormat="1" ht="13.5">
      <c r="A55" s="10"/>
      <c r="B55" s="43"/>
      <c r="C55" s="43"/>
      <c r="Q55" s="3"/>
      <c r="R55" s="3"/>
    </row>
  </sheetData>
  <mergeCells count="75">
    <mergeCell ref="S4:S6"/>
    <mergeCell ref="A1:S1"/>
    <mergeCell ref="A44:H44"/>
    <mergeCell ref="A2:S2"/>
    <mergeCell ref="Q5:R5"/>
    <mergeCell ref="M4:R4"/>
    <mergeCell ref="D4:H5"/>
    <mergeCell ref="M5:N5"/>
    <mergeCell ref="O5:P5"/>
    <mergeCell ref="A3:B3"/>
    <mergeCell ref="A4:C6"/>
    <mergeCell ref="R3:S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D16:D17"/>
    <mergeCell ref="E16:E17"/>
    <mergeCell ref="F16:F17"/>
    <mergeCell ref="G16:G17"/>
    <mergeCell ref="R16:R17"/>
    <mergeCell ref="M16:M17"/>
    <mergeCell ref="P14:P15"/>
    <mergeCell ref="Q14:Q15"/>
    <mergeCell ref="R14:R15"/>
    <mergeCell ref="N16:N17"/>
    <mergeCell ref="O16:O17"/>
    <mergeCell ref="D18:D19"/>
    <mergeCell ref="E18:E19"/>
    <mergeCell ref="F18:F19"/>
    <mergeCell ref="G18:G19"/>
    <mergeCell ref="H18:H19"/>
    <mergeCell ref="I18:I19"/>
    <mergeCell ref="J18:J19"/>
    <mergeCell ref="L16:L17"/>
    <mergeCell ref="I16:I17"/>
    <mergeCell ref="J16:J17"/>
    <mergeCell ref="K16:K17"/>
    <mergeCell ref="H16:H17"/>
    <mergeCell ref="D28:D30"/>
    <mergeCell ref="E28:E30"/>
    <mergeCell ref="F28:F30"/>
    <mergeCell ref="G28:G30"/>
    <mergeCell ref="H28:H30"/>
    <mergeCell ref="I28:I30"/>
    <mergeCell ref="J28:J30"/>
    <mergeCell ref="K28:K30"/>
    <mergeCell ref="R28:R30"/>
    <mergeCell ref="J4:K5"/>
    <mergeCell ref="L28:L30"/>
    <mergeCell ref="M28:M30"/>
    <mergeCell ref="N28:N30"/>
    <mergeCell ref="O28:O30"/>
    <mergeCell ref="O18:O19"/>
    <mergeCell ref="P18:P19"/>
    <mergeCell ref="Q18:Q19"/>
    <mergeCell ref="R18:R19"/>
    <mergeCell ref="I4:I5"/>
    <mergeCell ref="L4:L5"/>
    <mergeCell ref="P28:P30"/>
    <mergeCell ref="Q28:Q30"/>
    <mergeCell ref="K18:K19"/>
    <mergeCell ref="L18:L19"/>
    <mergeCell ref="M18:M19"/>
    <mergeCell ref="N18:N19"/>
    <mergeCell ref="P16:P17"/>
    <mergeCell ref="Q16:Q17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cp:lastPrinted>2007-01-30T07:16:40Z</cp:lastPrinted>
  <dcterms:created xsi:type="dcterms:W3CDTF">2004-04-20T01:41:12Z</dcterms:created>
  <dcterms:modified xsi:type="dcterms:W3CDTF">2007-01-30T07:16:41Z</dcterms:modified>
  <cp:category/>
  <cp:version/>
  <cp:contentType/>
  <cp:contentStatus/>
</cp:coreProperties>
</file>